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a\OneDrive\Desktop\"/>
    </mc:Choice>
  </mc:AlternateContent>
  <xr:revisionPtr revIDLastSave="0" documentId="8_{B297347A-63E6-4F5E-8ACE-4E6C1A386F9C}" xr6:coauthVersionLast="47" xr6:coauthVersionMax="47" xr10:uidLastSave="{00000000-0000-0000-0000-000000000000}"/>
  <bookViews>
    <workbookView xWindow="-108" yWindow="-108" windowWidth="23256" windowHeight="12456" activeTab="2" xr2:uid="{87CC7037-0201-4680-B76C-967DEB5D11E7}"/>
  </bookViews>
  <sheets>
    <sheet name="1.35cm" sheetId="9" r:id="rId1"/>
    <sheet name="1.20cm" sheetId="3" r:id="rId2"/>
    <sheet name="1.10cm" sheetId="10" r:id="rId3"/>
    <sheet name="Pro-Am List" sheetId="8" r:id="rId4"/>
  </sheets>
  <definedNames>
    <definedName name="_xlnm._FilterDatabase" localSheetId="2" hidden="1">'1.10cm'!$A$53:$O$67</definedName>
    <definedName name="_xlnm._FilterDatabase" localSheetId="1" hidden="1">'1.20cm'!$A$7:$O$68</definedName>
    <definedName name="_xlnm._FilterDatabase" localSheetId="0" hidden="1">'1.35cm'!$A$83:$O$95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9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4" i="9"/>
  <c r="O5" i="9"/>
  <c r="O25" i="9"/>
  <c r="O26" i="9"/>
  <c r="O27" i="9"/>
  <c r="O28" i="9"/>
  <c r="O29" i="9"/>
  <c r="O30" i="9"/>
  <c r="O31" i="9"/>
  <c r="O32" i="9"/>
  <c r="O33" i="9"/>
  <c r="O34" i="9"/>
  <c r="O35" i="9"/>
  <c r="O22" i="9"/>
  <c r="O36" i="9"/>
  <c r="O37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5" i="9"/>
  <c r="O56" i="9"/>
  <c r="O57" i="9"/>
  <c r="O23" i="9"/>
  <c r="O58" i="9"/>
  <c r="O59" i="9"/>
  <c r="O60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38" i="9"/>
  <c r="O54" i="9"/>
  <c r="O61" i="9"/>
  <c r="O79" i="9"/>
  <c r="O84" i="9"/>
  <c r="O85" i="9"/>
  <c r="O86" i="9"/>
  <c r="O87" i="9"/>
  <c r="O88" i="9"/>
  <c r="O89" i="9"/>
  <c r="O91" i="9"/>
  <c r="O92" i="9"/>
  <c r="O93" i="9"/>
  <c r="O94" i="9"/>
  <c r="O90" i="9"/>
  <c r="O95" i="9"/>
  <c r="O100" i="9"/>
  <c r="O101" i="9"/>
  <c r="O99" i="9"/>
  <c r="O83" i="9"/>
  <c r="O3" i="9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4" i="3"/>
  <c r="O5" i="3"/>
  <c r="O6" i="3"/>
  <c r="O7" i="3"/>
  <c r="O9" i="3"/>
  <c r="O10" i="3"/>
  <c r="O11" i="3"/>
  <c r="O12" i="3"/>
  <c r="O13" i="3"/>
  <c r="O15" i="3"/>
  <c r="O16" i="3"/>
  <c r="O17" i="3"/>
  <c r="O18" i="3"/>
  <c r="O19" i="3"/>
  <c r="O20" i="3"/>
  <c r="O21" i="3"/>
  <c r="O8" i="3"/>
  <c r="O22" i="3"/>
  <c r="O23" i="3"/>
  <c r="O24" i="3"/>
  <c r="O25" i="3"/>
  <c r="O26" i="3"/>
  <c r="O27" i="3"/>
  <c r="O28" i="3"/>
  <c r="O29" i="3"/>
  <c r="O30" i="3"/>
  <c r="O31" i="3"/>
  <c r="O32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14" i="3"/>
  <c r="O33" i="3"/>
  <c r="O68" i="3"/>
  <c r="O3" i="3"/>
  <c r="O49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39" i="10"/>
  <c r="O53" i="10"/>
  <c r="O2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40" i="10"/>
  <c r="O41" i="10"/>
  <c r="O42" i="10"/>
  <c r="O43" i="10"/>
  <c r="O44" i="10"/>
  <c r="O45" i="10"/>
  <c r="O46" i="10"/>
  <c r="O47" i="10"/>
  <c r="O48" i="10"/>
  <c r="O3" i="10"/>
</calcChain>
</file>

<file path=xl/sharedStrings.xml><?xml version="1.0" encoding="utf-8"?>
<sst xmlns="http://schemas.openxmlformats.org/spreadsheetml/2006/main" count="599" uniqueCount="323">
  <si>
    <t>Rider Name</t>
  </si>
  <si>
    <t>Horse Name</t>
  </si>
  <si>
    <t>Show</t>
  </si>
  <si>
    <t>Mervue -1.20cm</t>
  </si>
  <si>
    <t>Mervue YR  - 1.20cm</t>
  </si>
  <si>
    <t>Mervue YR  - 1.35cm</t>
  </si>
  <si>
    <t>Total</t>
  </si>
  <si>
    <t>Mervue -1.10cm</t>
  </si>
  <si>
    <t>Mervue YR  - 1.10cm</t>
  </si>
  <si>
    <t>Mervue -1.35cm</t>
  </si>
  <si>
    <t>Comdt. Geoff Curran</t>
  </si>
  <si>
    <t>Niamh McEvoy</t>
  </si>
  <si>
    <t>Seamus Hughes Kennedy</t>
  </si>
  <si>
    <t>Corlands Clipper</t>
  </si>
  <si>
    <t>Mervue PRO-AM - 1.35cm</t>
  </si>
  <si>
    <t>Mark Tracy</t>
  </si>
  <si>
    <t>Beech Hill Tayla Blue</t>
  </si>
  <si>
    <t>Rider</t>
  </si>
  <si>
    <t>Francis Connors</t>
  </si>
  <si>
    <t>Brendan Murphy</t>
  </si>
  <si>
    <t>Hallie Crowe</t>
  </si>
  <si>
    <t>SVS Riverstown Aftershock</t>
  </si>
  <si>
    <t>Barry Griffin</t>
  </si>
  <si>
    <t>SBH Diamond in the Rough</t>
  </si>
  <si>
    <t>Dermot Lennon</t>
  </si>
  <si>
    <t>Jonathan Smyth</t>
  </si>
  <si>
    <t>Lovely Postara</t>
  </si>
  <si>
    <t>Jim Donohoe</t>
  </si>
  <si>
    <t>Grace McHugh</t>
  </si>
  <si>
    <t>Tholm Keane</t>
  </si>
  <si>
    <t>Hannah McNiven</t>
  </si>
  <si>
    <t>Odetta</t>
  </si>
  <si>
    <t>Tomas Doyle</t>
  </si>
  <si>
    <t>Monbeg Sapphire</t>
  </si>
  <si>
    <t>Daren Hopkins</t>
  </si>
  <si>
    <t>Elite Della Caccia</t>
  </si>
  <si>
    <t>Monbeg Ruby</t>
  </si>
  <si>
    <t>Orla Cassidy</t>
  </si>
  <si>
    <t>Bridgemans Olympic Star</t>
  </si>
  <si>
    <t>BP Rocket Man</t>
  </si>
  <si>
    <t>Culdearg Clover Lad</t>
  </si>
  <si>
    <t>Harry Wood</t>
  </si>
  <si>
    <t>RNH Valentino</t>
  </si>
  <si>
    <t>Niamh O Connor Barry</t>
  </si>
  <si>
    <t>Aimee Barry</t>
  </si>
  <si>
    <t>Timmy Keogh</t>
  </si>
  <si>
    <t>Gemma Phelan</t>
  </si>
  <si>
    <t>Nicola Fitzgibbon</t>
  </si>
  <si>
    <t>Michael Murphy</t>
  </si>
  <si>
    <t>Geron RS</t>
  </si>
  <si>
    <t>Carrigshawn Doctro</t>
  </si>
  <si>
    <t>Gerard Clarke</t>
  </si>
  <si>
    <t>Barnadown 10/05</t>
  </si>
  <si>
    <t>Jag 18/05</t>
  </si>
  <si>
    <t>Wexford 25/05</t>
  </si>
  <si>
    <t>Ballivor 09/06</t>
  </si>
  <si>
    <t>Coilog 15/05</t>
  </si>
  <si>
    <t>Fingal 30/06</t>
  </si>
  <si>
    <t>Kerie Curtis</t>
  </si>
  <si>
    <t>Painrich</t>
  </si>
  <si>
    <t>Echonix</t>
  </si>
  <si>
    <t>Sven Hadley</t>
  </si>
  <si>
    <t>Phenomene Bleu VDM</t>
  </si>
  <si>
    <t>Susan Fitzpatrick</t>
  </si>
  <si>
    <t>Keatingstown Mister Cool</t>
  </si>
  <si>
    <t>Coen Williams</t>
  </si>
  <si>
    <t>Elsandro</t>
  </si>
  <si>
    <t>James Brennan</t>
  </si>
  <si>
    <t>MHD Jersey Girl</t>
  </si>
  <si>
    <t>Ethen Ahearne</t>
  </si>
  <si>
    <t>LVS Goldrush H</t>
  </si>
  <si>
    <t>Lougherne Kingfisher</t>
  </si>
  <si>
    <t>Aileen McDermot</t>
  </si>
  <si>
    <t>Amber Balou</t>
  </si>
  <si>
    <t>Cian Byrne</t>
  </si>
  <si>
    <t>Ciao Bella</t>
  </si>
  <si>
    <t>Ciara Kelly</t>
  </si>
  <si>
    <t>Annestown Clover Concorde</t>
  </si>
  <si>
    <t xml:space="preserve">Lisa Doyle </t>
  </si>
  <si>
    <t>Tracy Nolan</t>
  </si>
  <si>
    <t>Ballinaguilkey Heritage</t>
  </si>
  <si>
    <t>Patrick Joyce</t>
  </si>
  <si>
    <t>Congress Flush</t>
  </si>
  <si>
    <t>Charles O Reilly Hyland</t>
  </si>
  <si>
    <t>Balumba Z</t>
  </si>
  <si>
    <t>Caroline Gaston</t>
  </si>
  <si>
    <t>Miss Roman Kora</t>
  </si>
  <si>
    <t>Jack Doyle</t>
  </si>
  <si>
    <t>Cruiceraths Antonio</t>
  </si>
  <si>
    <t>In Persuit of Happiness</t>
  </si>
  <si>
    <t>Luke Devlin</t>
  </si>
  <si>
    <t>Qenny V/D Roshoeve</t>
  </si>
  <si>
    <t>Paul Lynch</t>
  </si>
  <si>
    <t>BS Tiesto</t>
  </si>
  <si>
    <t>Jamie Hargaden</t>
  </si>
  <si>
    <t>Maggiemae</t>
  </si>
  <si>
    <t>Caroline Doyle</t>
  </si>
  <si>
    <t>Toberpatrick HL Todd</t>
  </si>
  <si>
    <t xml:space="preserve">Anita Hickey </t>
  </si>
  <si>
    <t>Carrigeen Buachaill</t>
  </si>
  <si>
    <t>Honor Bills-Everett</t>
  </si>
  <si>
    <t>Cemondo Z</t>
  </si>
  <si>
    <t>Voodoo Quality</t>
  </si>
  <si>
    <t>James Hargaden</t>
  </si>
  <si>
    <t>Dylan Ward</t>
  </si>
  <si>
    <t>Stromboli Der Dolen</t>
  </si>
  <si>
    <t>Jaguar Blue</t>
  </si>
  <si>
    <t>Edward Doyle Jnr</t>
  </si>
  <si>
    <t>OKE Lulu Star</t>
  </si>
  <si>
    <t>Edward Doyle</t>
  </si>
  <si>
    <t>PHS Livin it Up</t>
  </si>
  <si>
    <t>Nozem B</t>
  </si>
  <si>
    <t>Kruser DHH</t>
  </si>
  <si>
    <t>Longfield Quinlui</t>
  </si>
  <si>
    <t>Gracefiled Apolllo</t>
  </si>
  <si>
    <t>Anna Carway</t>
  </si>
  <si>
    <t>Baskin Sunny Diamond</t>
  </si>
  <si>
    <t>Araon Costello</t>
  </si>
  <si>
    <t>Baby Blue</t>
  </si>
  <si>
    <t>Cassidy VH Kapelhof</t>
  </si>
  <si>
    <t>Edie Codd</t>
  </si>
  <si>
    <t>HDI Restless</t>
  </si>
  <si>
    <t>Seamus Dermody</t>
  </si>
  <si>
    <t>Tankardstown Castleflight</t>
  </si>
  <si>
    <t>Gemme Phelan</t>
  </si>
  <si>
    <t>JFH Duke of Lerr</t>
  </si>
  <si>
    <t>Laura A Kelly</t>
  </si>
  <si>
    <t>HL Marley and Me</t>
  </si>
  <si>
    <t>Michael Pender</t>
  </si>
  <si>
    <t>HHS Flonix</t>
  </si>
  <si>
    <t>Monbeg Sunny Spells</t>
  </si>
  <si>
    <t>Coolishal</t>
  </si>
  <si>
    <t>Shane Dalton</t>
  </si>
  <si>
    <t>Mendoza</t>
  </si>
  <si>
    <t>Vilja's Cornet Ballet Queen</t>
  </si>
  <si>
    <t>LT Michael Byrne</t>
  </si>
  <si>
    <t>Glendarragh</t>
  </si>
  <si>
    <t>Castle Howard MRF Tiffin</t>
  </si>
  <si>
    <t>Isobel Sheehan</t>
  </si>
  <si>
    <t>Athea Clover Trend</t>
  </si>
  <si>
    <t>2/LT Raphael Lee</t>
  </si>
  <si>
    <t>Killossery Kilshane</t>
  </si>
  <si>
    <t>China Man</t>
  </si>
  <si>
    <t>Kevin O Reilly</t>
  </si>
  <si>
    <t>Furore</t>
  </si>
  <si>
    <t>Hey You</t>
  </si>
  <si>
    <t>Nairobi</t>
  </si>
  <si>
    <t>Nicholas Butler</t>
  </si>
  <si>
    <t>Tinybeans</t>
  </si>
  <si>
    <t>Kancruise</t>
  </si>
  <si>
    <t>Sean Foley</t>
  </si>
  <si>
    <t>Ballyryland Lizzie</t>
  </si>
  <si>
    <t>Kinmar Right On Time</t>
  </si>
  <si>
    <t>Katie McEntee</t>
  </si>
  <si>
    <t>Roundthorn Hercules</t>
  </si>
  <si>
    <t>Mr Kannan Ball</t>
  </si>
  <si>
    <t>Drishoge Creed</t>
  </si>
  <si>
    <t>Boherdeal Russel</t>
  </si>
  <si>
    <t>Sara Pothman Cullen</t>
  </si>
  <si>
    <t>Castlefarm Carel</t>
  </si>
  <si>
    <t>CSF Alfie</t>
  </si>
  <si>
    <t>Caoimhe Spacey</t>
  </si>
  <si>
    <t>Ringwood Patience</t>
  </si>
  <si>
    <t>Nikita</t>
  </si>
  <si>
    <t>Ciara Fives</t>
  </si>
  <si>
    <t>Michael Moran</t>
  </si>
  <si>
    <t>Lunasa Cruise</t>
  </si>
  <si>
    <t>Anna White</t>
  </si>
  <si>
    <t>SBH Diamond In the Rough</t>
  </si>
  <si>
    <t>Tom Keville</t>
  </si>
  <si>
    <t>Jupiter J</t>
  </si>
  <si>
    <t>Riverstown Flamenco Cruise</t>
  </si>
  <si>
    <t xml:space="preserve">Harry Wood </t>
  </si>
  <si>
    <t>BP Lion Man</t>
  </si>
  <si>
    <t>2/LT Ruari Clarke</t>
  </si>
  <si>
    <t>Bonmahon Beach</t>
  </si>
  <si>
    <t>Sarah Connell</t>
  </si>
  <si>
    <t>Gliding Light</t>
  </si>
  <si>
    <t>Berlios Van De Kael</t>
  </si>
  <si>
    <t>Olympic GL FVD</t>
  </si>
  <si>
    <t>Derek McConnell</t>
  </si>
  <si>
    <t>Beach Pleasure</t>
  </si>
  <si>
    <t>Nicha Phothong</t>
  </si>
  <si>
    <t>Toulon De L'Oz</t>
  </si>
  <si>
    <t>2L/T Raphael Lee</t>
  </si>
  <si>
    <t>Glenaboy River</t>
  </si>
  <si>
    <t>K.I Citelio De Blondel</t>
  </si>
  <si>
    <t>Declan McEvoy</t>
  </si>
  <si>
    <t>Leim and Bhradain</t>
  </si>
  <si>
    <t>Ballyshan Hero</t>
  </si>
  <si>
    <t xml:space="preserve">Orla Cassidy </t>
  </si>
  <si>
    <t>Stephen Wentzel</t>
  </si>
  <si>
    <t>Castor</t>
  </si>
  <si>
    <t>Oisin Magee</t>
  </si>
  <si>
    <t>Ship Shape</t>
  </si>
  <si>
    <t>Offshore VD Watermolen</t>
  </si>
  <si>
    <t>Emilo Vant Merelsnest Z</t>
  </si>
  <si>
    <t>Angela Waras</t>
  </si>
  <si>
    <t>Knmar Jai</t>
  </si>
  <si>
    <t>Derrycush</t>
  </si>
  <si>
    <t>LT Michaeli Byrne</t>
  </si>
  <si>
    <t>MSH Claregalway</t>
  </si>
  <si>
    <t>OKO Lulu Star</t>
  </si>
  <si>
    <t>BLM Cosmopolitan Dandy</t>
  </si>
  <si>
    <t>Kilfenora</t>
  </si>
  <si>
    <t>Emer Kavanagh</t>
  </si>
  <si>
    <t>Alan O Reagan</t>
  </si>
  <si>
    <t>Rachel Kyne</t>
  </si>
  <si>
    <t>Abbey Morton</t>
  </si>
  <si>
    <t>Tracy Walsh</t>
  </si>
  <si>
    <t>Adamstown 06/07</t>
  </si>
  <si>
    <t>Leonie Dunne</t>
  </si>
  <si>
    <t>Cavalino 26</t>
  </si>
  <si>
    <t>Paul Sarsfield</t>
  </si>
  <si>
    <t>Drumgoole Lass</t>
  </si>
  <si>
    <t>JM Penelope</t>
  </si>
  <si>
    <t>Breandan Murphy</t>
  </si>
  <si>
    <t>HSC Renee</t>
  </si>
  <si>
    <t>Zoe Mehigan</t>
  </si>
  <si>
    <t>Balinagore Quantum</t>
  </si>
  <si>
    <t>Gortfree Lakeside Lad</t>
  </si>
  <si>
    <t>Jack Ryan</t>
  </si>
  <si>
    <t>Kilnamac Cody</t>
  </si>
  <si>
    <t>Papin De Kalvarie</t>
  </si>
  <si>
    <t>Patrick Hickey</t>
  </si>
  <si>
    <t>Dressden Z</t>
  </si>
  <si>
    <t>Cornascriebe Emerald</t>
  </si>
  <si>
    <t>Mondavi</t>
  </si>
  <si>
    <t>Ciaran Moran</t>
  </si>
  <si>
    <t>Greenhall Mullord</t>
  </si>
  <si>
    <t>Replay V/D Rollenbeek</t>
  </si>
  <si>
    <t>Ehllo D Argouges</t>
  </si>
  <si>
    <t xml:space="preserve">Le President </t>
  </si>
  <si>
    <t>Roger De Mariposa</t>
  </si>
  <si>
    <t>BLM Cosopolitan Dandy</t>
  </si>
  <si>
    <t>Bannow &amp; Rathangan 11/07</t>
  </si>
  <si>
    <t>Kate Walsh</t>
  </si>
  <si>
    <t>Redshire Molly</t>
  </si>
  <si>
    <t>En Pointe</t>
  </si>
  <si>
    <t xml:space="preserve">Deirdre Doyle </t>
  </si>
  <si>
    <t>David Brennan</t>
  </si>
  <si>
    <t>MHS Grand Slam</t>
  </si>
  <si>
    <t>All Dat Quality</t>
  </si>
  <si>
    <t>Patrick Byrne</t>
  </si>
  <si>
    <t>Stonewell Trixie</t>
  </si>
  <si>
    <t>Andrew Hodgins</t>
  </si>
  <si>
    <t>Shanaclough Luichew</t>
  </si>
  <si>
    <t>Linda Murphy</t>
  </si>
  <si>
    <t>Vincent Byrne</t>
  </si>
  <si>
    <t>Pandora</t>
  </si>
  <si>
    <t>ESI Nixon</t>
  </si>
  <si>
    <t>Mustang VA</t>
  </si>
  <si>
    <t>Sandra</t>
  </si>
  <si>
    <t>Inistioge 23/07/</t>
  </si>
  <si>
    <t>GSC Paradise</t>
  </si>
  <si>
    <t>GCS Othello</t>
  </si>
  <si>
    <t>Glidawn Gigi</t>
  </si>
  <si>
    <t>Jack Brennan</t>
  </si>
  <si>
    <t>MHS  Memories</t>
  </si>
  <si>
    <t>Jason Higgins</t>
  </si>
  <si>
    <t>Chedington Fixit</t>
  </si>
  <si>
    <t>Guedelon Batilly</t>
  </si>
  <si>
    <t>Abs Misty</t>
  </si>
  <si>
    <t>Paddy O Donnell</t>
  </si>
  <si>
    <t>Cluttahina Lighting</t>
  </si>
  <si>
    <t>Taylor Cummins</t>
  </si>
  <si>
    <t>Uilinn Breeze</t>
  </si>
  <si>
    <t>Hallsmill Arezzo</t>
  </si>
  <si>
    <t>Tattersalls 28/07</t>
  </si>
  <si>
    <t>HHS Clintstown</t>
  </si>
  <si>
    <t>Tom Wachman</t>
  </si>
  <si>
    <t>I'm Here</t>
  </si>
  <si>
    <t>Catherine Pasmore</t>
  </si>
  <si>
    <t>Eden De Maugre</t>
  </si>
  <si>
    <t>Casino's Boom</t>
  </si>
  <si>
    <t>Darragh Ryan</t>
  </si>
  <si>
    <t>As You Want Z</t>
  </si>
  <si>
    <t>Francis Derwin</t>
  </si>
  <si>
    <t xml:space="preserve">Sambuca H </t>
  </si>
  <si>
    <t>Peter Mc Mahon</t>
  </si>
  <si>
    <t>Martell Me This</t>
  </si>
  <si>
    <t>John Murray</t>
  </si>
  <si>
    <t>Bukhara Cruise</t>
  </si>
  <si>
    <t>Victoria S Clarke</t>
  </si>
  <si>
    <t>Cariickview Flamenco</t>
  </si>
  <si>
    <t>Maeve Deverell</t>
  </si>
  <si>
    <t>Annaharvey Dunowen</t>
  </si>
  <si>
    <t>Eimear Ward</t>
  </si>
  <si>
    <t>Galletta</t>
  </si>
  <si>
    <t>Kelda Jauvert</t>
  </si>
  <si>
    <t>Herzblstt</t>
  </si>
  <si>
    <t>Killossery 03/08</t>
  </si>
  <si>
    <t>Robbie Sheehan</t>
  </si>
  <si>
    <t>Ahare Olympic Flemmencio</t>
  </si>
  <si>
    <t>Leeland Burtenshaw</t>
  </si>
  <si>
    <t>Future Sky Trend</t>
  </si>
  <si>
    <t>Fubalia</t>
  </si>
  <si>
    <t>David Lawler</t>
  </si>
  <si>
    <t>Ballinaguilkey Ruby</t>
  </si>
  <si>
    <t>Michael Floody</t>
  </si>
  <si>
    <t>Indella</t>
  </si>
  <si>
    <t xml:space="preserve">Jack M Murphy </t>
  </si>
  <si>
    <t xml:space="preserve">Dinard H </t>
  </si>
  <si>
    <t>Deirdre Doyle</t>
  </si>
  <si>
    <t>Anne Marie Glennon</t>
  </si>
  <si>
    <t>Coldplay 25</t>
  </si>
  <si>
    <t>Mullingar FINAL 09/08</t>
  </si>
  <si>
    <t>Derek Shaw</t>
  </si>
  <si>
    <t>VMS Dallance Cruise</t>
  </si>
  <si>
    <t>Juliana Duffy</t>
  </si>
  <si>
    <t>Castlefield Blue</t>
  </si>
  <si>
    <t>Vicki Sherwood</t>
  </si>
  <si>
    <t>VSS Lucky Star</t>
  </si>
  <si>
    <t>Aisling McGreal</t>
  </si>
  <si>
    <t>Rincoola Macushla</t>
  </si>
  <si>
    <t>Victoris Mc Mahon</t>
  </si>
  <si>
    <t>Cartown Morning Star</t>
  </si>
  <si>
    <t>Galwaybay Sparkie</t>
  </si>
  <si>
    <t>John McEntee</t>
  </si>
  <si>
    <t>Makuna</t>
  </si>
  <si>
    <t>Cian McMunn</t>
  </si>
  <si>
    <t>Oberon Van't Lohof</t>
  </si>
  <si>
    <t>MHS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</si>
</sst>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vertical="center"/>
    </xf>
    <xf numFmtId="0" fontId="2" fillId="3" borderId="0" xfId="0" applyFont="1" applyFill="1" applyAlignment="1">
      <alignment textRotation="45"/>
    </xf>
    <xf numFmtId="16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AA16-D190-4938-9349-83C3F24F5342}">
  <dimension ref="A1:O101"/>
  <sheetViews>
    <sheetView workbookViewId="0">
      <pane ySplit="2" topLeftCell="A3" activePane="bottomLeft" state="frozen"/>
      <selection pane="bottomLeft" activeCell="E9" sqref="E9"/>
    </sheetView>
  </sheetViews>
  <sheetFormatPr defaultRowHeight="14.4" x14ac:dyDescent="0.3"/>
  <cols>
    <col min="1" max="1" width="23" customWidth="1"/>
    <col min="2" max="2" width="22" customWidth="1"/>
    <col min="3" max="14" width="13.33203125" customWidth="1"/>
    <col min="15" max="15" width="20.44140625" customWidth="1"/>
  </cols>
  <sheetData>
    <row r="1" spans="1:15" ht="79.5" customHeight="1" x14ac:dyDescent="0.3">
      <c r="A1" s="1" t="s">
        <v>9</v>
      </c>
      <c r="B1" s="1" t="s">
        <v>2</v>
      </c>
      <c r="C1" s="5" t="s">
        <v>52</v>
      </c>
      <c r="D1" s="5" t="s">
        <v>53</v>
      </c>
      <c r="E1" s="5" t="s">
        <v>54</v>
      </c>
      <c r="F1" s="5" t="s">
        <v>55</v>
      </c>
      <c r="G1" s="5" t="s">
        <v>56</v>
      </c>
      <c r="H1" s="5" t="s">
        <v>57</v>
      </c>
      <c r="I1" s="5" t="s">
        <v>210</v>
      </c>
      <c r="J1" s="5" t="s">
        <v>235</v>
      </c>
      <c r="K1" s="5" t="s">
        <v>253</v>
      </c>
      <c r="L1" s="5" t="s">
        <v>268</v>
      </c>
      <c r="M1" s="5" t="s">
        <v>291</v>
      </c>
      <c r="N1" s="5" t="s">
        <v>306</v>
      </c>
      <c r="O1" s="5" t="s">
        <v>6</v>
      </c>
    </row>
    <row r="2" spans="1:15" x14ac:dyDescent="0.3">
      <c r="A2" s="2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">
      <c r="A3" t="s">
        <v>172</v>
      </c>
      <c r="B3" t="s">
        <v>173</v>
      </c>
      <c r="G3">
        <v>10</v>
      </c>
      <c r="H3">
        <v>7</v>
      </c>
      <c r="M3">
        <v>10</v>
      </c>
      <c r="O3">
        <f t="shared" ref="O3:O34" si="0">SUM(C3:N3)</f>
        <v>27</v>
      </c>
    </row>
    <row r="4" spans="1:15" x14ac:dyDescent="0.3">
      <c r="A4" t="s">
        <v>172</v>
      </c>
      <c r="B4" t="s">
        <v>39</v>
      </c>
      <c r="H4">
        <v>10</v>
      </c>
      <c r="N4">
        <v>8</v>
      </c>
      <c r="O4">
        <f t="shared" si="0"/>
        <v>18</v>
      </c>
    </row>
    <row r="5" spans="1:15" x14ac:dyDescent="0.3">
      <c r="A5" t="s">
        <v>61</v>
      </c>
      <c r="B5" t="s">
        <v>62</v>
      </c>
      <c r="C5">
        <v>8</v>
      </c>
      <c r="N5">
        <v>10</v>
      </c>
      <c r="O5">
        <f t="shared" si="0"/>
        <v>18</v>
      </c>
    </row>
    <row r="6" spans="1:15" x14ac:dyDescent="0.3">
      <c r="A6" t="s">
        <v>69</v>
      </c>
      <c r="B6" t="s">
        <v>70</v>
      </c>
      <c r="C6">
        <v>3</v>
      </c>
      <c r="D6">
        <v>4</v>
      </c>
      <c r="G6">
        <v>8</v>
      </c>
      <c r="O6">
        <f t="shared" si="0"/>
        <v>15</v>
      </c>
    </row>
    <row r="7" spans="1:15" x14ac:dyDescent="0.3">
      <c r="A7" t="s">
        <v>10</v>
      </c>
      <c r="B7" t="s">
        <v>199</v>
      </c>
      <c r="H7">
        <v>8</v>
      </c>
      <c r="L7">
        <v>7</v>
      </c>
      <c r="O7">
        <f t="shared" si="0"/>
        <v>15</v>
      </c>
    </row>
    <row r="8" spans="1:15" x14ac:dyDescent="0.3">
      <c r="A8" t="s">
        <v>22</v>
      </c>
      <c r="B8" t="s">
        <v>23</v>
      </c>
      <c r="D8">
        <v>8</v>
      </c>
      <c r="F8">
        <v>6</v>
      </c>
      <c r="O8">
        <f t="shared" si="0"/>
        <v>14</v>
      </c>
    </row>
    <row r="9" spans="1:15" x14ac:dyDescent="0.3">
      <c r="A9" t="s">
        <v>247</v>
      </c>
      <c r="B9" t="s">
        <v>137</v>
      </c>
      <c r="E9">
        <v>6</v>
      </c>
      <c r="J9">
        <v>8</v>
      </c>
      <c r="O9">
        <f t="shared" si="0"/>
        <v>14</v>
      </c>
    </row>
    <row r="10" spans="1:15" x14ac:dyDescent="0.3">
      <c r="A10" t="s">
        <v>27</v>
      </c>
      <c r="B10" t="s">
        <v>40</v>
      </c>
      <c r="G10">
        <v>6</v>
      </c>
      <c r="M10">
        <v>7</v>
      </c>
      <c r="O10">
        <f t="shared" si="0"/>
        <v>13</v>
      </c>
    </row>
    <row r="11" spans="1:15" x14ac:dyDescent="0.3">
      <c r="A11" t="s">
        <v>107</v>
      </c>
      <c r="B11" t="s">
        <v>202</v>
      </c>
      <c r="H11">
        <v>5</v>
      </c>
      <c r="M11">
        <v>8</v>
      </c>
      <c r="O11">
        <f t="shared" si="0"/>
        <v>13</v>
      </c>
    </row>
    <row r="12" spans="1:15" x14ac:dyDescent="0.3">
      <c r="A12" t="s">
        <v>228</v>
      </c>
      <c r="B12" t="s">
        <v>229</v>
      </c>
      <c r="I12">
        <v>6</v>
      </c>
      <c r="J12">
        <v>5</v>
      </c>
      <c r="O12">
        <f t="shared" si="0"/>
        <v>11</v>
      </c>
    </row>
    <row r="13" spans="1:15" x14ac:dyDescent="0.3">
      <c r="A13" t="s">
        <v>18</v>
      </c>
      <c r="B13" t="s">
        <v>42</v>
      </c>
      <c r="C13">
        <v>6</v>
      </c>
      <c r="K13">
        <v>5</v>
      </c>
      <c r="O13">
        <f t="shared" si="0"/>
        <v>11</v>
      </c>
    </row>
    <row r="14" spans="1:15" x14ac:dyDescent="0.3">
      <c r="A14" t="s">
        <v>12</v>
      </c>
      <c r="B14" t="s">
        <v>60</v>
      </c>
      <c r="C14">
        <v>10</v>
      </c>
      <c r="O14">
        <f t="shared" si="0"/>
        <v>10</v>
      </c>
    </row>
    <row r="15" spans="1:15" x14ac:dyDescent="0.3">
      <c r="A15" t="s">
        <v>104</v>
      </c>
      <c r="B15" t="s">
        <v>112</v>
      </c>
      <c r="D15">
        <v>10</v>
      </c>
      <c r="O15">
        <f t="shared" si="0"/>
        <v>10</v>
      </c>
    </row>
    <row r="16" spans="1:15" x14ac:dyDescent="0.3">
      <c r="A16" t="s">
        <v>34</v>
      </c>
      <c r="B16" t="s">
        <v>35</v>
      </c>
      <c r="E16">
        <v>10</v>
      </c>
      <c r="O16">
        <f t="shared" si="0"/>
        <v>10</v>
      </c>
    </row>
    <row r="17" spans="1:15" x14ac:dyDescent="0.3">
      <c r="A17" t="s">
        <v>19</v>
      </c>
      <c r="B17" t="s">
        <v>149</v>
      </c>
      <c r="F17">
        <v>10</v>
      </c>
      <c r="O17">
        <f t="shared" si="0"/>
        <v>10</v>
      </c>
    </row>
    <row r="18" spans="1:15" x14ac:dyDescent="0.3">
      <c r="A18" t="s">
        <v>224</v>
      </c>
      <c r="B18" t="s">
        <v>225</v>
      </c>
      <c r="I18">
        <v>10</v>
      </c>
      <c r="O18">
        <f t="shared" si="0"/>
        <v>10</v>
      </c>
    </row>
    <row r="19" spans="1:15" x14ac:dyDescent="0.3">
      <c r="A19" t="s">
        <v>245</v>
      </c>
      <c r="B19" t="s">
        <v>246</v>
      </c>
      <c r="J19">
        <v>10</v>
      </c>
      <c r="O19">
        <f t="shared" si="0"/>
        <v>10</v>
      </c>
    </row>
    <row r="20" spans="1:15" x14ac:dyDescent="0.3">
      <c r="A20" t="s">
        <v>259</v>
      </c>
      <c r="B20" t="s">
        <v>260</v>
      </c>
      <c r="K20">
        <v>10</v>
      </c>
      <c r="O20">
        <f t="shared" si="0"/>
        <v>10</v>
      </c>
    </row>
    <row r="21" spans="1:15" x14ac:dyDescent="0.3">
      <c r="A21" t="s">
        <v>200</v>
      </c>
      <c r="B21" t="s">
        <v>269</v>
      </c>
      <c r="L21">
        <v>10</v>
      </c>
      <c r="O21">
        <f t="shared" si="0"/>
        <v>10</v>
      </c>
    </row>
    <row r="22" spans="1:15" x14ac:dyDescent="0.3">
      <c r="A22" t="s">
        <v>248</v>
      </c>
      <c r="B22" t="s">
        <v>249</v>
      </c>
      <c r="J22">
        <v>7</v>
      </c>
      <c r="N22">
        <v>3</v>
      </c>
      <c r="O22">
        <f t="shared" si="0"/>
        <v>10</v>
      </c>
    </row>
    <row r="23" spans="1:15" x14ac:dyDescent="0.3">
      <c r="A23" t="s">
        <v>28</v>
      </c>
      <c r="B23" t="s">
        <v>178</v>
      </c>
      <c r="G23">
        <v>4</v>
      </c>
      <c r="N23">
        <v>6</v>
      </c>
      <c r="O23">
        <f t="shared" si="0"/>
        <v>10</v>
      </c>
    </row>
    <row r="24" spans="1:15" x14ac:dyDescent="0.3">
      <c r="A24" t="s">
        <v>180</v>
      </c>
      <c r="B24" t="s">
        <v>113</v>
      </c>
      <c r="D24">
        <v>7</v>
      </c>
      <c r="G24">
        <v>2</v>
      </c>
      <c r="O24">
        <f t="shared" si="0"/>
        <v>9</v>
      </c>
    </row>
    <row r="25" spans="1:15" x14ac:dyDescent="0.3">
      <c r="A25" t="s">
        <v>32</v>
      </c>
      <c r="B25" t="s">
        <v>36</v>
      </c>
      <c r="E25">
        <v>8</v>
      </c>
      <c r="O25">
        <f t="shared" si="0"/>
        <v>8</v>
      </c>
    </row>
    <row r="26" spans="1:15" x14ac:dyDescent="0.3">
      <c r="A26" t="s">
        <v>24</v>
      </c>
      <c r="B26" t="s">
        <v>152</v>
      </c>
      <c r="F26">
        <v>8</v>
      </c>
      <c r="O26">
        <f t="shared" si="0"/>
        <v>8</v>
      </c>
    </row>
    <row r="27" spans="1:15" x14ac:dyDescent="0.3">
      <c r="A27" t="s">
        <v>221</v>
      </c>
      <c r="B27" t="s">
        <v>226</v>
      </c>
      <c r="I27">
        <v>8</v>
      </c>
      <c r="O27">
        <f t="shared" si="0"/>
        <v>8</v>
      </c>
    </row>
    <row r="28" spans="1:15" x14ac:dyDescent="0.3">
      <c r="A28" t="s">
        <v>63</v>
      </c>
      <c r="B28" t="s">
        <v>261</v>
      </c>
      <c r="K28">
        <v>8</v>
      </c>
      <c r="O28">
        <f t="shared" si="0"/>
        <v>8</v>
      </c>
    </row>
    <row r="29" spans="1:15" x14ac:dyDescent="0.3">
      <c r="A29" t="s">
        <v>270</v>
      </c>
      <c r="B29" t="s">
        <v>271</v>
      </c>
      <c r="L29">
        <v>8</v>
      </c>
      <c r="O29">
        <f t="shared" si="0"/>
        <v>8</v>
      </c>
    </row>
    <row r="30" spans="1:15" x14ac:dyDescent="0.3">
      <c r="A30" t="s">
        <v>63</v>
      </c>
      <c r="B30" t="s">
        <v>64</v>
      </c>
      <c r="C30">
        <v>7</v>
      </c>
      <c r="O30">
        <f t="shared" si="0"/>
        <v>7</v>
      </c>
    </row>
    <row r="31" spans="1:15" x14ac:dyDescent="0.3">
      <c r="A31" t="s">
        <v>135</v>
      </c>
      <c r="B31" t="s">
        <v>136</v>
      </c>
      <c r="E31">
        <v>7</v>
      </c>
      <c r="O31">
        <f t="shared" si="0"/>
        <v>7</v>
      </c>
    </row>
    <row r="32" spans="1:15" x14ac:dyDescent="0.3">
      <c r="A32" t="s">
        <v>153</v>
      </c>
      <c r="B32" t="s">
        <v>154</v>
      </c>
      <c r="F32">
        <v>7</v>
      </c>
      <c r="O32">
        <f t="shared" si="0"/>
        <v>7</v>
      </c>
    </row>
    <row r="33" spans="1:15" x14ac:dyDescent="0.3">
      <c r="A33" t="s">
        <v>174</v>
      </c>
      <c r="B33" t="s">
        <v>175</v>
      </c>
      <c r="G33">
        <v>7</v>
      </c>
      <c r="O33">
        <f t="shared" si="0"/>
        <v>7</v>
      </c>
    </row>
    <row r="34" spans="1:15" x14ac:dyDescent="0.3">
      <c r="A34" t="s">
        <v>172</v>
      </c>
      <c r="B34" t="s">
        <v>179</v>
      </c>
      <c r="G34">
        <v>3</v>
      </c>
      <c r="H34">
        <v>4</v>
      </c>
      <c r="O34">
        <f t="shared" si="0"/>
        <v>7</v>
      </c>
    </row>
    <row r="35" spans="1:15" x14ac:dyDescent="0.3">
      <c r="A35" t="s">
        <v>221</v>
      </c>
      <c r="B35" t="s">
        <v>227</v>
      </c>
      <c r="I35">
        <v>7</v>
      </c>
      <c r="O35">
        <f t="shared" ref="O35:O66" si="1">SUM(C35:N35)</f>
        <v>7</v>
      </c>
    </row>
    <row r="36" spans="1:15" x14ac:dyDescent="0.3">
      <c r="A36" t="s">
        <v>74</v>
      </c>
      <c r="B36" t="s">
        <v>232</v>
      </c>
      <c r="I36">
        <v>3</v>
      </c>
      <c r="K36">
        <v>4</v>
      </c>
      <c r="O36">
        <f t="shared" si="1"/>
        <v>7</v>
      </c>
    </row>
    <row r="37" spans="1:15" x14ac:dyDescent="0.3">
      <c r="A37" t="s">
        <v>128</v>
      </c>
      <c r="B37" t="s">
        <v>134</v>
      </c>
      <c r="K37">
        <v>7</v>
      </c>
      <c r="O37">
        <f t="shared" si="1"/>
        <v>7</v>
      </c>
    </row>
    <row r="38" spans="1:15" x14ac:dyDescent="0.3">
      <c r="A38" t="s">
        <v>248</v>
      </c>
      <c r="B38" t="s">
        <v>317</v>
      </c>
      <c r="N38">
        <v>7</v>
      </c>
      <c r="O38">
        <f t="shared" si="1"/>
        <v>7</v>
      </c>
    </row>
    <row r="39" spans="1:15" x14ac:dyDescent="0.3">
      <c r="A39" t="s">
        <v>47</v>
      </c>
      <c r="B39" t="s">
        <v>114</v>
      </c>
      <c r="D39">
        <v>6</v>
      </c>
      <c r="O39">
        <f t="shared" si="1"/>
        <v>6</v>
      </c>
    </row>
    <row r="40" spans="1:15" x14ac:dyDescent="0.3">
      <c r="A40" t="s">
        <v>200</v>
      </c>
      <c r="B40" t="s">
        <v>201</v>
      </c>
      <c r="H40">
        <v>6</v>
      </c>
      <c r="O40">
        <f t="shared" si="1"/>
        <v>6</v>
      </c>
    </row>
    <row r="41" spans="1:15" x14ac:dyDescent="0.3">
      <c r="A41" t="s">
        <v>46</v>
      </c>
      <c r="B41" t="s">
        <v>250</v>
      </c>
      <c r="J41">
        <v>6</v>
      </c>
      <c r="O41">
        <f t="shared" si="1"/>
        <v>6</v>
      </c>
    </row>
    <row r="42" spans="1:15" x14ac:dyDescent="0.3">
      <c r="A42" t="s">
        <v>19</v>
      </c>
      <c r="B42" t="s">
        <v>262</v>
      </c>
      <c r="K42">
        <v>6</v>
      </c>
      <c r="O42">
        <f t="shared" si="1"/>
        <v>6</v>
      </c>
    </row>
    <row r="43" spans="1:15" x14ac:dyDescent="0.3">
      <c r="A43" t="s">
        <v>11</v>
      </c>
      <c r="B43" t="s">
        <v>71</v>
      </c>
      <c r="C43">
        <v>2</v>
      </c>
      <c r="L43">
        <v>4</v>
      </c>
      <c r="O43">
        <f t="shared" si="1"/>
        <v>6</v>
      </c>
    </row>
    <row r="44" spans="1:15" x14ac:dyDescent="0.3">
      <c r="A44" t="s">
        <v>272</v>
      </c>
      <c r="B44" t="s">
        <v>273</v>
      </c>
      <c r="L44">
        <v>6</v>
      </c>
      <c r="O44">
        <f t="shared" si="1"/>
        <v>6</v>
      </c>
    </row>
    <row r="45" spans="1:15" x14ac:dyDescent="0.3">
      <c r="A45" t="s">
        <v>301</v>
      </c>
      <c r="B45" t="s">
        <v>302</v>
      </c>
      <c r="M45">
        <v>6</v>
      </c>
      <c r="O45">
        <f t="shared" si="1"/>
        <v>6</v>
      </c>
    </row>
    <row r="46" spans="1:15" x14ac:dyDescent="0.3">
      <c r="A46" t="s">
        <v>65</v>
      </c>
      <c r="B46" t="s">
        <v>66</v>
      </c>
      <c r="C46">
        <v>5</v>
      </c>
      <c r="O46">
        <f t="shared" si="1"/>
        <v>5</v>
      </c>
    </row>
    <row r="47" spans="1:15" x14ac:dyDescent="0.3">
      <c r="A47" t="s">
        <v>115</v>
      </c>
      <c r="B47" t="s">
        <v>116</v>
      </c>
      <c r="D47">
        <v>5</v>
      </c>
      <c r="O47">
        <f t="shared" si="1"/>
        <v>5</v>
      </c>
    </row>
    <row r="48" spans="1:15" x14ac:dyDescent="0.3">
      <c r="A48" t="s">
        <v>32</v>
      </c>
      <c r="B48" t="s">
        <v>33</v>
      </c>
      <c r="E48">
        <v>5</v>
      </c>
      <c r="O48">
        <f t="shared" si="1"/>
        <v>5</v>
      </c>
    </row>
    <row r="49" spans="1:15" x14ac:dyDescent="0.3">
      <c r="A49" t="s">
        <v>25</v>
      </c>
      <c r="B49" t="s">
        <v>155</v>
      </c>
      <c r="F49">
        <v>5</v>
      </c>
      <c r="O49">
        <f t="shared" si="1"/>
        <v>5</v>
      </c>
    </row>
    <row r="50" spans="1:15" x14ac:dyDescent="0.3">
      <c r="A50" t="s">
        <v>176</v>
      </c>
      <c r="B50" t="s">
        <v>177</v>
      </c>
      <c r="G50">
        <v>5</v>
      </c>
      <c r="O50">
        <f t="shared" si="1"/>
        <v>5</v>
      </c>
    </row>
    <row r="51" spans="1:15" x14ac:dyDescent="0.3">
      <c r="A51" t="s">
        <v>224</v>
      </c>
      <c r="B51" t="s">
        <v>230</v>
      </c>
      <c r="I51">
        <v>5</v>
      </c>
      <c r="O51">
        <f t="shared" si="1"/>
        <v>5</v>
      </c>
    </row>
    <row r="52" spans="1:15" x14ac:dyDescent="0.3">
      <c r="A52" t="s">
        <v>172</v>
      </c>
      <c r="B52" t="s">
        <v>274</v>
      </c>
      <c r="L52">
        <v>5</v>
      </c>
      <c r="O52">
        <f t="shared" si="1"/>
        <v>5</v>
      </c>
    </row>
    <row r="53" spans="1:15" x14ac:dyDescent="0.3">
      <c r="A53" t="s">
        <v>58</v>
      </c>
      <c r="B53" t="s">
        <v>59</v>
      </c>
      <c r="M53">
        <v>5</v>
      </c>
      <c r="O53">
        <f t="shared" si="1"/>
        <v>5</v>
      </c>
    </row>
    <row r="54" spans="1:15" x14ac:dyDescent="0.3">
      <c r="A54" t="s">
        <v>318</v>
      </c>
      <c r="B54" t="s">
        <v>319</v>
      </c>
      <c r="N54">
        <v>5</v>
      </c>
      <c r="O54">
        <f t="shared" si="1"/>
        <v>5</v>
      </c>
    </row>
    <row r="55" spans="1:15" x14ac:dyDescent="0.3">
      <c r="A55" t="s">
        <v>67</v>
      </c>
      <c r="B55" t="s">
        <v>68</v>
      </c>
      <c r="C55">
        <v>4</v>
      </c>
      <c r="O55">
        <f t="shared" si="1"/>
        <v>4</v>
      </c>
    </row>
    <row r="56" spans="1:15" x14ac:dyDescent="0.3">
      <c r="A56" t="s">
        <v>19</v>
      </c>
      <c r="B56" t="s">
        <v>26</v>
      </c>
      <c r="E56">
        <v>4</v>
      </c>
      <c r="O56">
        <f t="shared" si="1"/>
        <v>4</v>
      </c>
    </row>
    <row r="57" spans="1:15" x14ac:dyDescent="0.3">
      <c r="A57" t="s">
        <v>51</v>
      </c>
      <c r="B57" t="s">
        <v>156</v>
      </c>
      <c r="F57">
        <v>4</v>
      </c>
      <c r="O57">
        <f t="shared" si="1"/>
        <v>4</v>
      </c>
    </row>
    <row r="58" spans="1:15" x14ac:dyDescent="0.3">
      <c r="A58" t="s">
        <v>221</v>
      </c>
      <c r="B58" t="s">
        <v>231</v>
      </c>
      <c r="I58">
        <v>4</v>
      </c>
      <c r="O58">
        <f t="shared" si="1"/>
        <v>4</v>
      </c>
    </row>
    <row r="59" spans="1:15" x14ac:dyDescent="0.3">
      <c r="A59" t="s">
        <v>19</v>
      </c>
      <c r="B59" t="s">
        <v>251</v>
      </c>
      <c r="J59">
        <v>4</v>
      </c>
      <c r="O59">
        <f t="shared" si="1"/>
        <v>4</v>
      </c>
    </row>
    <row r="60" spans="1:15" x14ac:dyDescent="0.3">
      <c r="A60" t="s">
        <v>303</v>
      </c>
      <c r="B60" t="s">
        <v>149</v>
      </c>
      <c r="M60">
        <v>4</v>
      </c>
      <c r="O60">
        <f t="shared" si="1"/>
        <v>4</v>
      </c>
    </row>
    <row r="61" spans="1:15" x14ac:dyDescent="0.3">
      <c r="A61" t="s">
        <v>320</v>
      </c>
      <c r="B61" t="s">
        <v>321</v>
      </c>
      <c r="N61">
        <v>4</v>
      </c>
      <c r="O61">
        <f t="shared" si="1"/>
        <v>4</v>
      </c>
    </row>
    <row r="62" spans="1:15" x14ac:dyDescent="0.3">
      <c r="A62" t="s">
        <v>117</v>
      </c>
      <c r="B62" t="s">
        <v>118</v>
      </c>
      <c r="D62">
        <v>3</v>
      </c>
      <c r="O62">
        <f t="shared" si="1"/>
        <v>3</v>
      </c>
    </row>
    <row r="63" spans="1:15" x14ac:dyDescent="0.3">
      <c r="A63" t="s">
        <v>138</v>
      </c>
      <c r="B63" t="s">
        <v>139</v>
      </c>
      <c r="E63">
        <v>3</v>
      </c>
      <c r="O63">
        <f t="shared" si="1"/>
        <v>3</v>
      </c>
    </row>
    <row r="64" spans="1:15" x14ac:dyDescent="0.3">
      <c r="A64" t="s">
        <v>29</v>
      </c>
      <c r="B64" t="s">
        <v>157</v>
      </c>
      <c r="F64">
        <v>3</v>
      </c>
      <c r="O64">
        <f t="shared" si="1"/>
        <v>3</v>
      </c>
    </row>
    <row r="65" spans="1:15" x14ac:dyDescent="0.3">
      <c r="A65" t="s">
        <v>187</v>
      </c>
      <c r="B65" t="s">
        <v>203</v>
      </c>
      <c r="H65">
        <v>3</v>
      </c>
      <c r="O65">
        <f t="shared" si="1"/>
        <v>3</v>
      </c>
    </row>
    <row r="66" spans="1:15" x14ac:dyDescent="0.3">
      <c r="A66" t="s">
        <v>245</v>
      </c>
      <c r="B66" t="s">
        <v>252</v>
      </c>
      <c r="J66">
        <v>3</v>
      </c>
      <c r="O66">
        <f t="shared" si="1"/>
        <v>3</v>
      </c>
    </row>
    <row r="67" spans="1:15" x14ac:dyDescent="0.3">
      <c r="A67" t="s">
        <v>263</v>
      </c>
      <c r="B67" t="s">
        <v>264</v>
      </c>
      <c r="K67">
        <v>3</v>
      </c>
      <c r="O67">
        <f t="shared" ref="O67:O98" si="2">SUM(C67:N67)</f>
        <v>3</v>
      </c>
    </row>
    <row r="68" spans="1:15" x14ac:dyDescent="0.3">
      <c r="A68" t="s">
        <v>275</v>
      </c>
      <c r="B68" t="s">
        <v>276</v>
      </c>
      <c r="L68">
        <v>3</v>
      </c>
      <c r="O68">
        <f t="shared" si="2"/>
        <v>3</v>
      </c>
    </row>
    <row r="69" spans="1:15" x14ac:dyDescent="0.3">
      <c r="A69" t="s">
        <v>297</v>
      </c>
      <c r="B69" t="s">
        <v>215</v>
      </c>
      <c r="M69">
        <v>3</v>
      </c>
      <c r="O69">
        <f t="shared" si="2"/>
        <v>3</v>
      </c>
    </row>
    <row r="70" spans="1:15" x14ac:dyDescent="0.3">
      <c r="A70" t="s">
        <v>69</v>
      </c>
      <c r="B70" t="s">
        <v>119</v>
      </c>
      <c r="D70">
        <v>2</v>
      </c>
      <c r="O70">
        <f t="shared" si="2"/>
        <v>2</v>
      </c>
    </row>
    <row r="71" spans="1:15" x14ac:dyDescent="0.3">
      <c r="A71" t="s">
        <v>140</v>
      </c>
      <c r="B71" t="s">
        <v>141</v>
      </c>
      <c r="E71">
        <v>2</v>
      </c>
      <c r="O71">
        <f t="shared" si="2"/>
        <v>2</v>
      </c>
    </row>
    <row r="72" spans="1:15" x14ac:dyDescent="0.3">
      <c r="A72" t="s">
        <v>158</v>
      </c>
      <c r="B72" t="s">
        <v>159</v>
      </c>
      <c r="F72">
        <v>2</v>
      </c>
      <c r="O72">
        <f t="shared" si="2"/>
        <v>2</v>
      </c>
    </row>
    <row r="73" spans="1:15" x14ac:dyDescent="0.3">
      <c r="A73" t="s">
        <v>140</v>
      </c>
      <c r="B73" t="s">
        <v>204</v>
      </c>
      <c r="H73">
        <v>2</v>
      </c>
      <c r="O73">
        <f t="shared" si="2"/>
        <v>2</v>
      </c>
    </row>
    <row r="74" spans="1:15" x14ac:dyDescent="0.3">
      <c r="A74" t="s">
        <v>19</v>
      </c>
      <c r="B74" t="s">
        <v>233</v>
      </c>
      <c r="I74">
        <v>2</v>
      </c>
      <c r="O74">
        <f t="shared" si="2"/>
        <v>2</v>
      </c>
    </row>
    <row r="75" spans="1:15" x14ac:dyDescent="0.3">
      <c r="A75" t="s">
        <v>74</v>
      </c>
      <c r="B75" t="s">
        <v>223</v>
      </c>
      <c r="J75">
        <v>2</v>
      </c>
      <c r="O75">
        <f t="shared" si="2"/>
        <v>2</v>
      </c>
    </row>
    <row r="76" spans="1:15" x14ac:dyDescent="0.3">
      <c r="A76" t="s">
        <v>265</v>
      </c>
      <c r="B76" t="s">
        <v>266</v>
      </c>
      <c r="K76">
        <v>2</v>
      </c>
      <c r="O76">
        <f t="shared" si="2"/>
        <v>2</v>
      </c>
    </row>
    <row r="77" spans="1:15" x14ac:dyDescent="0.3">
      <c r="A77" t="s">
        <v>277</v>
      </c>
      <c r="B77" t="s">
        <v>278</v>
      </c>
      <c r="L77">
        <v>2</v>
      </c>
      <c r="O77">
        <f t="shared" si="2"/>
        <v>2</v>
      </c>
    </row>
    <row r="78" spans="1:15" x14ac:dyDescent="0.3">
      <c r="A78" t="s">
        <v>304</v>
      </c>
      <c r="B78" t="s">
        <v>305</v>
      </c>
      <c r="M78">
        <v>2</v>
      </c>
      <c r="O78">
        <f t="shared" si="2"/>
        <v>2</v>
      </c>
    </row>
    <row r="79" spans="1:15" x14ac:dyDescent="0.3">
      <c r="A79" t="s">
        <v>301</v>
      </c>
      <c r="B79" t="s">
        <v>322</v>
      </c>
      <c r="N79">
        <v>2</v>
      </c>
      <c r="O79">
        <f t="shared" si="2"/>
        <v>2</v>
      </c>
    </row>
    <row r="81" spans="1:15" ht="103.8" x14ac:dyDescent="0.3">
      <c r="A81" s="1" t="s">
        <v>5</v>
      </c>
      <c r="B81" s="1" t="s">
        <v>2</v>
      </c>
      <c r="C81" s="5" t="s">
        <v>52</v>
      </c>
      <c r="D81" s="5" t="s">
        <v>53</v>
      </c>
      <c r="E81" s="5" t="s">
        <v>54</v>
      </c>
      <c r="F81" s="5" t="s">
        <v>55</v>
      </c>
      <c r="G81" s="5" t="s">
        <v>56</v>
      </c>
      <c r="H81" s="5" t="s">
        <v>57</v>
      </c>
      <c r="I81" s="5" t="s">
        <v>210</v>
      </c>
      <c r="J81" s="5" t="s">
        <v>235</v>
      </c>
      <c r="K81" s="5" t="s">
        <v>253</v>
      </c>
      <c r="L81" s="5" t="s">
        <v>268</v>
      </c>
      <c r="M81" s="5" t="s">
        <v>291</v>
      </c>
      <c r="N81" s="5" t="s">
        <v>306</v>
      </c>
      <c r="O81" s="5" t="s">
        <v>6</v>
      </c>
    </row>
    <row r="82" spans="1:15" x14ac:dyDescent="0.3">
      <c r="A82" s="2" t="s">
        <v>0</v>
      </c>
      <c r="B82" s="2" t="s">
        <v>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t="s">
        <v>270</v>
      </c>
      <c r="B83" t="s">
        <v>271</v>
      </c>
      <c r="L83">
        <v>8</v>
      </c>
      <c r="O83">
        <f t="shared" ref="O83:O95" si="3">SUM(C83:N83)</f>
        <v>8</v>
      </c>
    </row>
    <row r="84" spans="1:15" x14ac:dyDescent="0.3">
      <c r="A84" t="s">
        <v>153</v>
      </c>
      <c r="B84" t="s">
        <v>154</v>
      </c>
      <c r="F84">
        <v>7</v>
      </c>
      <c r="O84">
        <f t="shared" si="3"/>
        <v>7</v>
      </c>
    </row>
    <row r="85" spans="1:15" x14ac:dyDescent="0.3">
      <c r="A85" t="s">
        <v>74</v>
      </c>
      <c r="B85" t="s">
        <v>232</v>
      </c>
      <c r="I85">
        <v>3</v>
      </c>
      <c r="K85">
        <v>4</v>
      </c>
      <c r="O85">
        <f t="shared" si="3"/>
        <v>7</v>
      </c>
    </row>
    <row r="86" spans="1:15" x14ac:dyDescent="0.3">
      <c r="A86" t="s">
        <v>11</v>
      </c>
      <c r="B86" t="s">
        <v>71</v>
      </c>
      <c r="C86">
        <v>2</v>
      </c>
      <c r="L86">
        <v>4</v>
      </c>
      <c r="O86">
        <f t="shared" si="3"/>
        <v>6</v>
      </c>
    </row>
    <row r="87" spans="1:15" x14ac:dyDescent="0.3">
      <c r="A87" t="s">
        <v>301</v>
      </c>
      <c r="B87" t="s">
        <v>302</v>
      </c>
      <c r="M87">
        <v>6</v>
      </c>
      <c r="O87">
        <f t="shared" si="3"/>
        <v>6</v>
      </c>
    </row>
    <row r="88" spans="1:15" x14ac:dyDescent="0.3">
      <c r="A88" t="s">
        <v>65</v>
      </c>
      <c r="B88" t="s">
        <v>66</v>
      </c>
      <c r="C88">
        <v>5</v>
      </c>
      <c r="O88">
        <f t="shared" si="3"/>
        <v>5</v>
      </c>
    </row>
    <row r="89" spans="1:15" x14ac:dyDescent="0.3">
      <c r="A89" t="s">
        <v>67</v>
      </c>
      <c r="B89" t="s">
        <v>68</v>
      </c>
      <c r="C89">
        <v>4</v>
      </c>
      <c r="O89">
        <f t="shared" si="3"/>
        <v>4</v>
      </c>
    </row>
    <row r="90" spans="1:15" x14ac:dyDescent="0.3">
      <c r="A90" t="s">
        <v>320</v>
      </c>
      <c r="B90" t="s">
        <v>321</v>
      </c>
      <c r="N90">
        <v>4</v>
      </c>
      <c r="O90">
        <f t="shared" si="3"/>
        <v>4</v>
      </c>
    </row>
    <row r="91" spans="1:15" x14ac:dyDescent="0.3">
      <c r="A91" t="s">
        <v>117</v>
      </c>
      <c r="B91" t="s">
        <v>118</v>
      </c>
      <c r="D91">
        <v>3</v>
      </c>
      <c r="O91">
        <f t="shared" si="3"/>
        <v>3</v>
      </c>
    </row>
    <row r="92" spans="1:15" x14ac:dyDescent="0.3">
      <c r="A92" t="s">
        <v>138</v>
      </c>
      <c r="B92" t="s">
        <v>139</v>
      </c>
      <c r="E92">
        <v>3</v>
      </c>
      <c r="O92">
        <f t="shared" si="3"/>
        <v>3</v>
      </c>
    </row>
    <row r="93" spans="1:15" x14ac:dyDescent="0.3">
      <c r="A93" t="s">
        <v>74</v>
      </c>
      <c r="B93" t="s">
        <v>223</v>
      </c>
      <c r="J93">
        <v>2</v>
      </c>
      <c r="O93">
        <f t="shared" si="3"/>
        <v>2</v>
      </c>
    </row>
    <row r="94" spans="1:15" x14ac:dyDescent="0.3">
      <c r="A94" t="s">
        <v>277</v>
      </c>
      <c r="B94" t="s">
        <v>278</v>
      </c>
      <c r="L94">
        <v>2</v>
      </c>
      <c r="O94">
        <f t="shared" si="3"/>
        <v>2</v>
      </c>
    </row>
    <row r="95" spans="1:15" x14ac:dyDescent="0.3">
      <c r="A95" t="s">
        <v>301</v>
      </c>
      <c r="B95" t="s">
        <v>322</v>
      </c>
      <c r="N95">
        <v>2</v>
      </c>
      <c r="O95">
        <f t="shared" si="3"/>
        <v>2</v>
      </c>
    </row>
    <row r="97" spans="1:15" ht="103.8" x14ac:dyDescent="0.3">
      <c r="A97" s="1" t="s">
        <v>14</v>
      </c>
      <c r="B97" s="1" t="s">
        <v>2</v>
      </c>
      <c r="C97" s="5" t="s">
        <v>52</v>
      </c>
      <c r="D97" s="5" t="s">
        <v>53</v>
      </c>
      <c r="E97" s="5" t="s">
        <v>54</v>
      </c>
      <c r="F97" s="5" t="s">
        <v>55</v>
      </c>
      <c r="G97" s="5" t="s">
        <v>56</v>
      </c>
      <c r="H97" s="5" t="s">
        <v>57</v>
      </c>
      <c r="I97" s="5" t="s">
        <v>210</v>
      </c>
      <c r="J97" s="5" t="s">
        <v>235</v>
      </c>
      <c r="K97" s="5" t="s">
        <v>253</v>
      </c>
      <c r="L97" s="5" t="s">
        <v>268</v>
      </c>
      <c r="M97" s="5" t="s">
        <v>291</v>
      </c>
      <c r="N97" s="5" t="s">
        <v>306</v>
      </c>
      <c r="O97" s="5" t="s">
        <v>6</v>
      </c>
    </row>
    <row r="98" spans="1:15" x14ac:dyDescent="0.3">
      <c r="A98" s="2" t="s">
        <v>0</v>
      </c>
      <c r="B98" s="2" t="s">
        <v>1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3">
      <c r="A99" t="s">
        <v>58</v>
      </c>
      <c r="B99" t="s">
        <v>59</v>
      </c>
      <c r="F99">
        <v>3</v>
      </c>
      <c r="G99">
        <v>3</v>
      </c>
      <c r="H99">
        <v>3</v>
      </c>
      <c r="M99">
        <v>5</v>
      </c>
      <c r="O99">
        <f>SUM(C99:N99)</f>
        <v>14</v>
      </c>
    </row>
    <row r="100" spans="1:15" x14ac:dyDescent="0.3">
      <c r="A100" t="s">
        <v>15</v>
      </c>
      <c r="B100" t="s">
        <v>16</v>
      </c>
      <c r="D100">
        <v>3</v>
      </c>
      <c r="F100">
        <v>2</v>
      </c>
      <c r="M100">
        <v>3</v>
      </c>
      <c r="O100">
        <f>SUM(C100:N100)</f>
        <v>8</v>
      </c>
    </row>
    <row r="101" spans="1:15" x14ac:dyDescent="0.3">
      <c r="A101" t="s">
        <v>187</v>
      </c>
      <c r="B101" s="6" t="s">
        <v>234</v>
      </c>
      <c r="I101">
        <v>3</v>
      </c>
      <c r="O101">
        <f>SUM(C101:N101)</f>
        <v>3</v>
      </c>
    </row>
  </sheetData>
  <sortState xmlns:xlrd2="http://schemas.microsoft.com/office/spreadsheetml/2017/richdata2" ref="A83:O95">
    <sortCondition descending="1" ref="O83:O9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4C43-7EE8-44C8-848B-B8544EE5FD78}">
  <dimension ref="A1:O82"/>
  <sheetViews>
    <sheetView zoomScaleNormal="100" workbookViewId="0">
      <pane ySplit="2" topLeftCell="A3" activePane="bottomLeft" state="frozen"/>
      <selection pane="bottomLeft" activeCell="A13" sqref="A13"/>
    </sheetView>
  </sheetViews>
  <sheetFormatPr defaultRowHeight="14.4" x14ac:dyDescent="0.3"/>
  <cols>
    <col min="1" max="1" width="18.5546875" customWidth="1"/>
    <col min="2" max="2" width="20.109375" customWidth="1"/>
    <col min="3" max="10" width="13.33203125" customWidth="1"/>
    <col min="11" max="14" width="18.44140625" customWidth="1"/>
    <col min="15" max="15" width="13.33203125" customWidth="1"/>
  </cols>
  <sheetData>
    <row r="1" spans="1:15" ht="79.5" customHeight="1" x14ac:dyDescent="0.3">
      <c r="A1" s="1" t="s">
        <v>3</v>
      </c>
      <c r="B1" s="1" t="s">
        <v>2</v>
      </c>
      <c r="C1" s="5" t="s">
        <v>52</v>
      </c>
      <c r="D1" s="5" t="s">
        <v>53</v>
      </c>
      <c r="E1" s="5" t="s">
        <v>54</v>
      </c>
      <c r="F1" s="5" t="s">
        <v>55</v>
      </c>
      <c r="G1" s="5" t="s">
        <v>56</v>
      </c>
      <c r="H1" s="5" t="s">
        <v>57</v>
      </c>
      <c r="I1" s="5" t="s">
        <v>210</v>
      </c>
      <c r="J1" s="5" t="s">
        <v>235</v>
      </c>
      <c r="K1" s="5" t="s">
        <v>253</v>
      </c>
      <c r="L1" s="5" t="s">
        <v>268</v>
      </c>
      <c r="M1" s="5" t="s">
        <v>291</v>
      </c>
      <c r="N1" s="5" t="s">
        <v>306</v>
      </c>
      <c r="O1" s="5" t="s">
        <v>6</v>
      </c>
    </row>
    <row r="2" spans="1:15" x14ac:dyDescent="0.3">
      <c r="A2" s="2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">
      <c r="A3" t="s">
        <v>74</v>
      </c>
      <c r="B3" t="s">
        <v>75</v>
      </c>
      <c r="E3">
        <v>6</v>
      </c>
      <c r="F3">
        <v>6</v>
      </c>
      <c r="L3">
        <v>6</v>
      </c>
      <c r="O3">
        <f t="shared" ref="O3:O34" si="0">SUM(C3:N3)</f>
        <v>18</v>
      </c>
    </row>
    <row r="4" spans="1:15" x14ac:dyDescent="0.3">
      <c r="A4" t="s">
        <v>239</v>
      </c>
      <c r="B4" t="s">
        <v>149</v>
      </c>
      <c r="J4">
        <v>5</v>
      </c>
      <c r="L4">
        <v>3</v>
      </c>
      <c r="M4">
        <v>5</v>
      </c>
      <c r="N4">
        <v>3</v>
      </c>
      <c r="O4">
        <f t="shared" si="0"/>
        <v>16</v>
      </c>
    </row>
    <row r="5" spans="1:15" x14ac:dyDescent="0.3">
      <c r="A5" t="s">
        <v>103</v>
      </c>
      <c r="B5" t="s">
        <v>49</v>
      </c>
      <c r="D5">
        <v>6</v>
      </c>
      <c r="G5">
        <v>6</v>
      </c>
      <c r="O5">
        <f t="shared" si="0"/>
        <v>12</v>
      </c>
    </row>
    <row r="6" spans="1:15" x14ac:dyDescent="0.3">
      <c r="A6" t="s">
        <v>297</v>
      </c>
      <c r="B6" t="s">
        <v>215</v>
      </c>
      <c r="I6">
        <v>6</v>
      </c>
      <c r="M6">
        <v>3</v>
      </c>
      <c r="N6">
        <v>1</v>
      </c>
      <c r="O6">
        <f t="shared" si="0"/>
        <v>10</v>
      </c>
    </row>
    <row r="7" spans="1:15" x14ac:dyDescent="0.3">
      <c r="A7" t="s">
        <v>74</v>
      </c>
      <c r="B7" t="s">
        <v>166</v>
      </c>
      <c r="G7">
        <v>5</v>
      </c>
      <c r="J7">
        <v>3</v>
      </c>
      <c r="N7">
        <v>2</v>
      </c>
      <c r="O7">
        <f t="shared" si="0"/>
        <v>10</v>
      </c>
    </row>
    <row r="8" spans="1:15" x14ac:dyDescent="0.3">
      <c r="A8" t="s">
        <v>279</v>
      </c>
      <c r="B8" t="s">
        <v>280</v>
      </c>
      <c r="L8">
        <v>5</v>
      </c>
      <c r="N8">
        <v>5</v>
      </c>
      <c r="O8">
        <f t="shared" si="0"/>
        <v>10</v>
      </c>
    </row>
    <row r="9" spans="1:15" x14ac:dyDescent="0.3">
      <c r="A9" t="s">
        <v>83</v>
      </c>
      <c r="B9" t="s">
        <v>84</v>
      </c>
      <c r="C9">
        <v>6</v>
      </c>
      <c r="O9">
        <f t="shared" si="0"/>
        <v>6</v>
      </c>
    </row>
    <row r="10" spans="1:15" x14ac:dyDescent="0.3">
      <c r="A10" t="s">
        <v>190</v>
      </c>
      <c r="B10" t="s">
        <v>38</v>
      </c>
      <c r="H10">
        <v>6</v>
      </c>
      <c r="O10">
        <f t="shared" si="0"/>
        <v>6</v>
      </c>
    </row>
    <row r="11" spans="1:15" x14ac:dyDescent="0.3">
      <c r="A11" t="s">
        <v>74</v>
      </c>
      <c r="B11" t="s">
        <v>142</v>
      </c>
      <c r="J11">
        <v>6</v>
      </c>
      <c r="O11">
        <f t="shared" si="0"/>
        <v>6</v>
      </c>
    </row>
    <row r="12" spans="1:15" x14ac:dyDescent="0.3">
      <c r="A12" t="s">
        <v>221</v>
      </c>
      <c r="B12" t="s">
        <v>226</v>
      </c>
      <c r="K12">
        <v>6</v>
      </c>
      <c r="O12">
        <f t="shared" si="0"/>
        <v>6</v>
      </c>
    </row>
    <row r="13" spans="1:15" x14ac:dyDescent="0.3">
      <c r="A13" t="s">
        <v>292</v>
      </c>
      <c r="B13" t="s">
        <v>296</v>
      </c>
      <c r="M13">
        <v>6</v>
      </c>
      <c r="O13">
        <f t="shared" si="0"/>
        <v>6</v>
      </c>
    </row>
    <row r="14" spans="1:15" x14ac:dyDescent="0.3">
      <c r="A14" t="s">
        <v>313</v>
      </c>
      <c r="B14" t="s">
        <v>314</v>
      </c>
      <c r="N14">
        <v>6</v>
      </c>
      <c r="O14">
        <f t="shared" si="0"/>
        <v>6</v>
      </c>
    </row>
    <row r="15" spans="1:15" x14ac:dyDescent="0.3">
      <c r="A15" t="s">
        <v>85</v>
      </c>
      <c r="B15" t="s">
        <v>86</v>
      </c>
      <c r="C15">
        <v>5</v>
      </c>
      <c r="O15">
        <f t="shared" si="0"/>
        <v>5</v>
      </c>
    </row>
    <row r="16" spans="1:15" x14ac:dyDescent="0.3">
      <c r="A16" t="s">
        <v>104</v>
      </c>
      <c r="B16" t="s">
        <v>105</v>
      </c>
      <c r="D16">
        <v>5</v>
      </c>
      <c r="O16">
        <f t="shared" si="0"/>
        <v>5</v>
      </c>
    </row>
    <row r="17" spans="1:15" x14ac:dyDescent="0.3">
      <c r="A17" t="s">
        <v>32</v>
      </c>
      <c r="B17" t="s">
        <v>130</v>
      </c>
      <c r="E17">
        <v>5</v>
      </c>
      <c r="O17">
        <f t="shared" si="0"/>
        <v>5</v>
      </c>
    </row>
    <row r="18" spans="1:15" x14ac:dyDescent="0.3">
      <c r="A18" t="s">
        <v>29</v>
      </c>
      <c r="B18" t="s">
        <v>146</v>
      </c>
      <c r="F18">
        <v>5</v>
      </c>
      <c r="O18">
        <f t="shared" si="0"/>
        <v>5</v>
      </c>
    </row>
    <row r="19" spans="1:15" x14ac:dyDescent="0.3">
      <c r="A19" t="s">
        <v>191</v>
      </c>
      <c r="B19" t="s">
        <v>192</v>
      </c>
      <c r="H19">
        <v>5</v>
      </c>
      <c r="O19">
        <f t="shared" si="0"/>
        <v>5</v>
      </c>
    </row>
    <row r="20" spans="1:15" x14ac:dyDescent="0.3">
      <c r="A20" t="s">
        <v>216</v>
      </c>
      <c r="B20" t="s">
        <v>217</v>
      </c>
      <c r="I20">
        <v>5</v>
      </c>
      <c r="O20">
        <f t="shared" si="0"/>
        <v>5</v>
      </c>
    </row>
    <row r="21" spans="1:15" x14ac:dyDescent="0.3">
      <c r="A21" t="s">
        <v>128</v>
      </c>
      <c r="B21" t="s">
        <v>254</v>
      </c>
      <c r="K21">
        <v>5</v>
      </c>
      <c r="O21">
        <f t="shared" si="0"/>
        <v>5</v>
      </c>
    </row>
    <row r="22" spans="1:15" x14ac:dyDescent="0.3">
      <c r="A22" t="s">
        <v>87</v>
      </c>
      <c r="B22" t="s">
        <v>88</v>
      </c>
      <c r="C22">
        <v>4</v>
      </c>
      <c r="O22">
        <f t="shared" si="0"/>
        <v>4</v>
      </c>
    </row>
    <row r="23" spans="1:15" x14ac:dyDescent="0.3">
      <c r="A23" t="s">
        <v>45</v>
      </c>
      <c r="B23" t="s">
        <v>106</v>
      </c>
      <c r="D23">
        <v>4</v>
      </c>
      <c r="O23">
        <f t="shared" si="0"/>
        <v>4</v>
      </c>
    </row>
    <row r="24" spans="1:15" x14ac:dyDescent="0.3">
      <c r="A24" t="s">
        <v>46</v>
      </c>
      <c r="B24" t="s">
        <v>131</v>
      </c>
      <c r="E24">
        <v>4</v>
      </c>
      <c r="O24">
        <f t="shared" si="0"/>
        <v>4</v>
      </c>
    </row>
    <row r="25" spans="1:15" x14ac:dyDescent="0.3">
      <c r="A25" t="s">
        <v>147</v>
      </c>
      <c r="B25" t="s">
        <v>148</v>
      </c>
      <c r="F25">
        <v>4</v>
      </c>
      <c r="O25">
        <f t="shared" si="0"/>
        <v>4</v>
      </c>
    </row>
    <row r="26" spans="1:15" x14ac:dyDescent="0.3">
      <c r="A26" t="s">
        <v>20</v>
      </c>
      <c r="B26" t="s">
        <v>160</v>
      </c>
      <c r="G26">
        <v>4</v>
      </c>
      <c r="O26">
        <f t="shared" si="0"/>
        <v>4</v>
      </c>
    </row>
    <row r="27" spans="1:15" x14ac:dyDescent="0.3">
      <c r="A27" t="s">
        <v>193</v>
      </c>
      <c r="B27" t="s">
        <v>194</v>
      </c>
      <c r="H27">
        <v>4</v>
      </c>
      <c r="O27">
        <f t="shared" si="0"/>
        <v>4</v>
      </c>
    </row>
    <row r="28" spans="1:15" x14ac:dyDescent="0.3">
      <c r="A28" t="s">
        <v>218</v>
      </c>
      <c r="B28" t="s">
        <v>219</v>
      </c>
      <c r="I28">
        <v>4</v>
      </c>
      <c r="O28">
        <f t="shared" si="0"/>
        <v>4</v>
      </c>
    </row>
    <row r="29" spans="1:15" x14ac:dyDescent="0.3">
      <c r="A29" t="s">
        <v>240</v>
      </c>
      <c r="B29" t="s">
        <v>241</v>
      </c>
      <c r="J29">
        <v>4</v>
      </c>
      <c r="O29">
        <f t="shared" si="0"/>
        <v>4</v>
      </c>
    </row>
    <row r="30" spans="1:15" x14ac:dyDescent="0.3">
      <c r="A30" t="s">
        <v>128</v>
      </c>
      <c r="B30" t="s">
        <v>255</v>
      </c>
      <c r="K30">
        <v>4</v>
      </c>
      <c r="O30">
        <f t="shared" si="0"/>
        <v>4</v>
      </c>
    </row>
    <row r="31" spans="1:15" x14ac:dyDescent="0.3">
      <c r="A31" t="s">
        <v>281</v>
      </c>
      <c r="B31" t="s">
        <v>282</v>
      </c>
      <c r="L31">
        <v>4</v>
      </c>
      <c r="O31">
        <f t="shared" si="0"/>
        <v>4</v>
      </c>
    </row>
    <row r="32" spans="1:15" x14ac:dyDescent="0.3">
      <c r="A32" t="s">
        <v>27</v>
      </c>
      <c r="B32" t="s">
        <v>40</v>
      </c>
      <c r="M32">
        <v>4</v>
      </c>
      <c r="O32">
        <f t="shared" si="0"/>
        <v>4</v>
      </c>
    </row>
    <row r="33" spans="1:15" x14ac:dyDescent="0.3">
      <c r="A33" t="s">
        <v>315</v>
      </c>
      <c r="B33" t="s">
        <v>316</v>
      </c>
      <c r="N33">
        <v>4</v>
      </c>
      <c r="O33">
        <f t="shared" si="0"/>
        <v>4</v>
      </c>
    </row>
    <row r="34" spans="1:15" x14ac:dyDescent="0.3">
      <c r="A34" t="s">
        <v>28</v>
      </c>
      <c r="B34" t="s">
        <v>89</v>
      </c>
      <c r="C34">
        <v>3</v>
      </c>
      <c r="O34">
        <f t="shared" si="0"/>
        <v>3</v>
      </c>
    </row>
    <row r="35" spans="1:15" x14ac:dyDescent="0.3">
      <c r="A35" t="s">
        <v>107</v>
      </c>
      <c r="B35" t="s">
        <v>108</v>
      </c>
      <c r="D35">
        <v>3</v>
      </c>
      <c r="O35">
        <f t="shared" ref="O35:O63" si="1">SUM(C35:N35)</f>
        <v>3</v>
      </c>
    </row>
    <row r="36" spans="1:15" x14ac:dyDescent="0.3">
      <c r="A36" t="s">
        <v>128</v>
      </c>
      <c r="B36" t="s">
        <v>129</v>
      </c>
      <c r="E36">
        <v>3</v>
      </c>
      <c r="O36">
        <f t="shared" si="1"/>
        <v>3</v>
      </c>
    </row>
    <row r="37" spans="1:15" x14ac:dyDescent="0.3">
      <c r="A37" t="s">
        <v>20</v>
      </c>
      <c r="B37" t="s">
        <v>21</v>
      </c>
      <c r="F37">
        <v>3</v>
      </c>
      <c r="O37">
        <f t="shared" si="1"/>
        <v>3</v>
      </c>
    </row>
    <row r="38" spans="1:15" x14ac:dyDescent="0.3">
      <c r="A38" t="s">
        <v>167</v>
      </c>
      <c r="B38" t="s">
        <v>168</v>
      </c>
      <c r="G38">
        <v>3</v>
      </c>
      <c r="O38">
        <f t="shared" si="1"/>
        <v>3</v>
      </c>
    </row>
    <row r="39" spans="1:15" x14ac:dyDescent="0.3">
      <c r="A39" t="s">
        <v>150</v>
      </c>
      <c r="B39" t="s">
        <v>195</v>
      </c>
      <c r="H39">
        <v>3</v>
      </c>
      <c r="O39">
        <f t="shared" si="1"/>
        <v>3</v>
      </c>
    </row>
    <row r="40" spans="1:15" x14ac:dyDescent="0.3">
      <c r="A40" t="s">
        <v>19</v>
      </c>
      <c r="B40" t="s">
        <v>220</v>
      </c>
      <c r="I40">
        <v>3</v>
      </c>
      <c r="O40">
        <f t="shared" si="1"/>
        <v>3</v>
      </c>
    </row>
    <row r="41" spans="1:15" x14ac:dyDescent="0.3">
      <c r="A41" t="s">
        <v>32</v>
      </c>
      <c r="B41" t="s">
        <v>33</v>
      </c>
      <c r="K41">
        <v>3</v>
      </c>
      <c r="O41">
        <f t="shared" si="1"/>
        <v>3</v>
      </c>
    </row>
    <row r="42" spans="1:15" x14ac:dyDescent="0.3">
      <c r="A42" t="s">
        <v>90</v>
      </c>
      <c r="B42" t="s">
        <v>91</v>
      </c>
      <c r="C42">
        <v>2</v>
      </c>
      <c r="O42">
        <f t="shared" si="1"/>
        <v>2</v>
      </c>
    </row>
    <row r="43" spans="1:15" x14ac:dyDescent="0.3">
      <c r="A43" t="s">
        <v>109</v>
      </c>
      <c r="B43" t="s">
        <v>110</v>
      </c>
      <c r="D43">
        <v>2</v>
      </c>
      <c r="O43">
        <f t="shared" si="1"/>
        <v>2</v>
      </c>
    </row>
    <row r="44" spans="1:15" x14ac:dyDescent="0.3">
      <c r="A44" t="s">
        <v>132</v>
      </c>
      <c r="B44" t="s">
        <v>133</v>
      </c>
      <c r="E44">
        <v>2</v>
      </c>
      <c r="O44">
        <f t="shared" si="1"/>
        <v>2</v>
      </c>
    </row>
    <row r="45" spans="1:15" x14ac:dyDescent="0.3">
      <c r="A45" t="s">
        <v>19</v>
      </c>
      <c r="B45" t="s">
        <v>149</v>
      </c>
      <c r="F45">
        <v>2</v>
      </c>
      <c r="O45">
        <f t="shared" si="1"/>
        <v>2</v>
      </c>
    </row>
    <row r="46" spans="1:15" x14ac:dyDescent="0.3">
      <c r="A46" t="s">
        <v>169</v>
      </c>
      <c r="B46" t="s">
        <v>170</v>
      </c>
      <c r="G46">
        <v>2</v>
      </c>
      <c r="O46">
        <f t="shared" si="1"/>
        <v>2</v>
      </c>
    </row>
    <row r="47" spans="1:15" x14ac:dyDescent="0.3">
      <c r="A47" t="s">
        <v>41</v>
      </c>
      <c r="B47" t="s">
        <v>196</v>
      </c>
      <c r="H47">
        <v>2</v>
      </c>
      <c r="O47">
        <f t="shared" si="1"/>
        <v>2</v>
      </c>
    </row>
    <row r="48" spans="1:15" x14ac:dyDescent="0.3">
      <c r="A48" t="s">
        <v>221</v>
      </c>
      <c r="B48" t="s">
        <v>222</v>
      </c>
      <c r="I48">
        <v>2</v>
      </c>
      <c r="O48">
        <f t="shared" si="1"/>
        <v>2</v>
      </c>
    </row>
    <row r="49" spans="1:15" x14ac:dyDescent="0.3">
      <c r="A49" t="s">
        <v>228</v>
      </c>
      <c r="B49" t="s">
        <v>242</v>
      </c>
      <c r="J49">
        <v>2</v>
      </c>
      <c r="O49">
        <f t="shared" si="1"/>
        <v>2</v>
      </c>
    </row>
    <row r="50" spans="1:15" x14ac:dyDescent="0.3">
      <c r="A50" t="s">
        <v>46</v>
      </c>
      <c r="B50" t="s">
        <v>256</v>
      </c>
      <c r="K50">
        <v>2</v>
      </c>
      <c r="O50">
        <f t="shared" si="1"/>
        <v>2</v>
      </c>
    </row>
    <row r="51" spans="1:15" x14ac:dyDescent="0.3">
      <c r="A51" t="s">
        <v>20</v>
      </c>
      <c r="B51" t="s">
        <v>163</v>
      </c>
      <c r="L51">
        <v>2</v>
      </c>
      <c r="O51">
        <f t="shared" si="1"/>
        <v>2</v>
      </c>
    </row>
    <row r="52" spans="1:15" x14ac:dyDescent="0.3">
      <c r="A52" t="s">
        <v>79</v>
      </c>
      <c r="B52" t="s">
        <v>298</v>
      </c>
      <c r="M52">
        <v>2</v>
      </c>
      <c r="O52">
        <f t="shared" si="1"/>
        <v>2</v>
      </c>
    </row>
    <row r="53" spans="1:15" x14ac:dyDescent="0.3">
      <c r="A53" t="s">
        <v>92</v>
      </c>
      <c r="B53" t="s">
        <v>93</v>
      </c>
      <c r="C53">
        <v>1</v>
      </c>
      <c r="O53">
        <f t="shared" si="1"/>
        <v>1</v>
      </c>
    </row>
    <row r="54" spans="1:15" x14ac:dyDescent="0.3">
      <c r="A54" t="s">
        <v>69</v>
      </c>
      <c r="B54" t="s">
        <v>111</v>
      </c>
      <c r="D54">
        <v>1</v>
      </c>
      <c r="O54">
        <f t="shared" si="1"/>
        <v>1</v>
      </c>
    </row>
    <row r="55" spans="1:15" x14ac:dyDescent="0.3">
      <c r="A55" t="s">
        <v>128</v>
      </c>
      <c r="B55" t="s">
        <v>134</v>
      </c>
      <c r="E55">
        <v>1</v>
      </c>
      <c r="O55">
        <f t="shared" si="1"/>
        <v>1</v>
      </c>
    </row>
    <row r="56" spans="1:15" x14ac:dyDescent="0.3">
      <c r="A56" t="s">
        <v>150</v>
      </c>
      <c r="B56" t="s">
        <v>151</v>
      </c>
      <c r="F56">
        <v>1</v>
      </c>
      <c r="O56">
        <f t="shared" si="1"/>
        <v>1</v>
      </c>
    </row>
    <row r="57" spans="1:15" x14ac:dyDescent="0.3">
      <c r="A57" t="s">
        <v>20</v>
      </c>
      <c r="B57" t="s">
        <v>171</v>
      </c>
      <c r="G57">
        <v>1</v>
      </c>
      <c r="O57">
        <f t="shared" si="1"/>
        <v>1</v>
      </c>
    </row>
    <row r="58" spans="1:15" x14ac:dyDescent="0.3">
      <c r="A58" t="s">
        <v>197</v>
      </c>
      <c r="B58" t="s">
        <v>198</v>
      </c>
      <c r="H58">
        <v>1</v>
      </c>
      <c r="O58">
        <f t="shared" si="1"/>
        <v>1</v>
      </c>
    </row>
    <row r="59" spans="1:15" x14ac:dyDescent="0.3">
      <c r="A59" t="s">
        <v>74</v>
      </c>
      <c r="B59" t="s">
        <v>223</v>
      </c>
      <c r="I59">
        <v>1</v>
      </c>
      <c r="O59">
        <f t="shared" si="1"/>
        <v>1</v>
      </c>
    </row>
    <row r="60" spans="1:15" x14ac:dyDescent="0.3">
      <c r="A60" t="s">
        <v>243</v>
      </c>
      <c r="B60" t="s">
        <v>244</v>
      </c>
      <c r="J60">
        <v>1</v>
      </c>
      <c r="O60">
        <f t="shared" si="1"/>
        <v>1</v>
      </c>
    </row>
    <row r="61" spans="1:15" x14ac:dyDescent="0.3">
      <c r="A61" t="s">
        <v>257</v>
      </c>
      <c r="B61" t="s">
        <v>258</v>
      </c>
      <c r="K61">
        <v>1</v>
      </c>
      <c r="O61">
        <f t="shared" si="1"/>
        <v>1</v>
      </c>
    </row>
    <row r="62" spans="1:15" x14ac:dyDescent="0.3">
      <c r="A62" t="s">
        <v>283</v>
      </c>
      <c r="B62" t="s">
        <v>284</v>
      </c>
      <c r="L62">
        <v>1</v>
      </c>
      <c r="O62">
        <f t="shared" si="1"/>
        <v>1</v>
      </c>
    </row>
    <row r="63" spans="1:15" x14ac:dyDescent="0.3">
      <c r="A63" t="s">
        <v>299</v>
      </c>
      <c r="B63" t="s">
        <v>300</v>
      </c>
      <c r="M63">
        <v>1</v>
      </c>
      <c r="O63">
        <f t="shared" si="1"/>
        <v>1</v>
      </c>
    </row>
    <row r="66" spans="1:15" ht="103.8" x14ac:dyDescent="0.3">
      <c r="A66" s="1" t="s">
        <v>4</v>
      </c>
      <c r="B66" s="1" t="s">
        <v>2</v>
      </c>
      <c r="C66" s="5" t="s">
        <v>52</v>
      </c>
      <c r="D66" s="5" t="s">
        <v>53</v>
      </c>
      <c r="E66" s="5" t="s">
        <v>54</v>
      </c>
      <c r="F66" s="5" t="s">
        <v>55</v>
      </c>
      <c r="G66" s="5" t="s">
        <v>56</v>
      </c>
      <c r="H66" s="5" t="s">
        <v>57</v>
      </c>
      <c r="I66" s="5" t="s">
        <v>210</v>
      </c>
      <c r="J66" s="5" t="s">
        <v>235</v>
      </c>
      <c r="K66" s="5" t="s">
        <v>253</v>
      </c>
      <c r="L66" s="5" t="s">
        <v>268</v>
      </c>
      <c r="M66" s="5" t="s">
        <v>291</v>
      </c>
      <c r="N66" s="5" t="s">
        <v>306</v>
      </c>
      <c r="O66" s="5" t="s">
        <v>6</v>
      </c>
    </row>
    <row r="67" spans="1:15" x14ac:dyDescent="0.3">
      <c r="A67" s="2" t="s">
        <v>0</v>
      </c>
      <c r="B67" s="2" t="s">
        <v>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t="s">
        <v>74</v>
      </c>
      <c r="B68" t="s">
        <v>75</v>
      </c>
      <c r="E68">
        <v>6</v>
      </c>
      <c r="F68">
        <v>6</v>
      </c>
      <c r="L68">
        <v>6</v>
      </c>
      <c r="O68">
        <f t="shared" ref="O68:O82" si="2">SUM(C68:N68)</f>
        <v>18</v>
      </c>
    </row>
    <row r="69" spans="1:15" x14ac:dyDescent="0.3">
      <c r="A69" t="s">
        <v>74</v>
      </c>
      <c r="B69" t="s">
        <v>166</v>
      </c>
      <c r="G69">
        <v>5</v>
      </c>
      <c r="J69">
        <v>3</v>
      </c>
      <c r="N69">
        <v>2</v>
      </c>
      <c r="O69">
        <f t="shared" si="2"/>
        <v>10</v>
      </c>
    </row>
    <row r="70" spans="1:15" x14ac:dyDescent="0.3">
      <c r="A70" t="s">
        <v>103</v>
      </c>
      <c r="B70" t="s">
        <v>49</v>
      </c>
      <c r="D70">
        <v>6</v>
      </c>
      <c r="O70">
        <f t="shared" si="2"/>
        <v>6</v>
      </c>
    </row>
    <row r="71" spans="1:15" x14ac:dyDescent="0.3">
      <c r="A71" t="s">
        <v>74</v>
      </c>
      <c r="B71" t="s">
        <v>142</v>
      </c>
      <c r="J71">
        <v>6</v>
      </c>
      <c r="O71">
        <f t="shared" si="2"/>
        <v>6</v>
      </c>
    </row>
    <row r="72" spans="1:15" x14ac:dyDescent="0.3">
      <c r="A72" t="s">
        <v>292</v>
      </c>
      <c r="B72" t="s">
        <v>296</v>
      </c>
      <c r="M72">
        <v>6</v>
      </c>
      <c r="O72">
        <f t="shared" si="2"/>
        <v>6</v>
      </c>
    </row>
    <row r="73" spans="1:15" x14ac:dyDescent="0.3">
      <c r="A73" t="s">
        <v>20</v>
      </c>
      <c r="B73" t="s">
        <v>160</v>
      </c>
      <c r="G73">
        <v>4</v>
      </c>
      <c r="O73">
        <f t="shared" si="2"/>
        <v>4</v>
      </c>
    </row>
    <row r="74" spans="1:15" x14ac:dyDescent="0.3">
      <c r="A74" t="s">
        <v>193</v>
      </c>
      <c r="B74" t="s">
        <v>194</v>
      </c>
      <c r="H74">
        <v>4</v>
      </c>
      <c r="O74">
        <f t="shared" si="2"/>
        <v>4</v>
      </c>
    </row>
    <row r="75" spans="1:15" x14ac:dyDescent="0.3">
      <c r="A75" t="s">
        <v>240</v>
      </c>
      <c r="B75" t="s">
        <v>241</v>
      </c>
      <c r="J75">
        <v>4</v>
      </c>
      <c r="O75">
        <f t="shared" si="2"/>
        <v>4</v>
      </c>
    </row>
    <row r="76" spans="1:15" x14ac:dyDescent="0.3">
      <c r="A76" t="s">
        <v>20</v>
      </c>
      <c r="B76" t="s">
        <v>21</v>
      </c>
      <c r="F76">
        <v>3</v>
      </c>
      <c r="O76">
        <f t="shared" si="2"/>
        <v>3</v>
      </c>
    </row>
    <row r="77" spans="1:15" x14ac:dyDescent="0.3">
      <c r="A77" t="s">
        <v>167</v>
      </c>
      <c r="B77" t="s">
        <v>168</v>
      </c>
      <c r="G77">
        <v>3</v>
      </c>
      <c r="O77">
        <f t="shared" si="2"/>
        <v>3</v>
      </c>
    </row>
    <row r="78" spans="1:15" x14ac:dyDescent="0.3">
      <c r="A78" t="s">
        <v>90</v>
      </c>
      <c r="B78" t="s">
        <v>91</v>
      </c>
      <c r="C78">
        <v>2</v>
      </c>
      <c r="O78">
        <f t="shared" si="2"/>
        <v>2</v>
      </c>
    </row>
    <row r="79" spans="1:15" x14ac:dyDescent="0.3">
      <c r="A79" t="s">
        <v>20</v>
      </c>
      <c r="B79" t="s">
        <v>163</v>
      </c>
      <c r="L79">
        <v>2</v>
      </c>
      <c r="O79">
        <f t="shared" si="2"/>
        <v>2</v>
      </c>
    </row>
    <row r="80" spans="1:15" x14ac:dyDescent="0.3">
      <c r="A80" t="s">
        <v>20</v>
      </c>
      <c r="B80" t="s">
        <v>171</v>
      </c>
      <c r="G80">
        <v>1</v>
      </c>
      <c r="O80">
        <f t="shared" si="2"/>
        <v>1</v>
      </c>
    </row>
    <row r="81" spans="1:15" x14ac:dyDescent="0.3">
      <c r="A81" t="s">
        <v>74</v>
      </c>
      <c r="B81" t="s">
        <v>223</v>
      </c>
      <c r="I81">
        <v>1</v>
      </c>
      <c r="O81">
        <f t="shared" si="2"/>
        <v>1</v>
      </c>
    </row>
    <row r="82" spans="1:15" x14ac:dyDescent="0.3">
      <c r="A82" t="s">
        <v>257</v>
      </c>
      <c r="B82" t="s">
        <v>258</v>
      </c>
      <c r="K82">
        <v>1</v>
      </c>
      <c r="O82">
        <f t="shared" si="2"/>
        <v>1</v>
      </c>
    </row>
  </sheetData>
  <sortState xmlns:xlrd2="http://schemas.microsoft.com/office/spreadsheetml/2017/richdata2" ref="A68:O82">
    <sortCondition descending="1" ref="O68:O8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5BC-4B42-4856-8059-DB1C0A378BA8}">
  <dimension ref="A1:O70"/>
  <sheetViews>
    <sheetView tabSelected="1" workbookViewId="0">
      <pane ySplit="2" topLeftCell="A3" activePane="bottomLeft" state="frozen"/>
      <selection pane="bottomLeft"/>
    </sheetView>
  </sheetViews>
  <sheetFormatPr defaultRowHeight="14.4" x14ac:dyDescent="0.3"/>
  <cols>
    <col min="1" max="1" width="18.5546875" customWidth="1"/>
    <col min="2" max="2" width="24" customWidth="1"/>
    <col min="3" max="15" width="13.33203125" customWidth="1"/>
  </cols>
  <sheetData>
    <row r="1" spans="1:15" ht="79.5" customHeight="1" x14ac:dyDescent="0.3">
      <c r="A1" s="1" t="s">
        <v>7</v>
      </c>
      <c r="B1" s="1" t="s">
        <v>2</v>
      </c>
      <c r="C1" s="5" t="s">
        <v>52</v>
      </c>
      <c r="D1" s="5" t="s">
        <v>53</v>
      </c>
      <c r="E1" s="5" t="s">
        <v>54</v>
      </c>
      <c r="F1" s="5" t="s">
        <v>55</v>
      </c>
      <c r="G1" s="5" t="s">
        <v>56</v>
      </c>
      <c r="H1" s="5" t="s">
        <v>57</v>
      </c>
      <c r="I1" s="5" t="s">
        <v>210</v>
      </c>
      <c r="J1" s="5" t="s">
        <v>235</v>
      </c>
      <c r="K1" s="5" t="s">
        <v>253</v>
      </c>
      <c r="L1" s="5" t="s">
        <v>268</v>
      </c>
      <c r="M1" s="5" t="s">
        <v>291</v>
      </c>
      <c r="N1" s="5" t="s">
        <v>306</v>
      </c>
      <c r="O1" s="5" t="s">
        <v>6</v>
      </c>
    </row>
    <row r="2" spans="1:15" x14ac:dyDescent="0.3">
      <c r="A2" s="2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">
      <c r="A3" t="s">
        <v>74</v>
      </c>
      <c r="B3" t="s">
        <v>142</v>
      </c>
      <c r="F3">
        <v>6</v>
      </c>
      <c r="I3">
        <v>5</v>
      </c>
      <c r="J3">
        <v>6</v>
      </c>
      <c r="K3">
        <v>6</v>
      </c>
      <c r="L3">
        <v>5</v>
      </c>
      <c r="N3">
        <v>6</v>
      </c>
      <c r="O3">
        <f t="shared" ref="O3:O49" si="0">SUM(C3:N3)</f>
        <v>34</v>
      </c>
    </row>
    <row r="4" spans="1:15" x14ac:dyDescent="0.3">
      <c r="A4" t="s">
        <v>74</v>
      </c>
      <c r="B4" t="s">
        <v>75</v>
      </c>
      <c r="C4">
        <v>5</v>
      </c>
      <c r="E4">
        <v>5</v>
      </c>
      <c r="K4">
        <v>5</v>
      </c>
      <c r="L4">
        <v>6</v>
      </c>
      <c r="M4">
        <v>6</v>
      </c>
      <c r="N4">
        <v>5</v>
      </c>
      <c r="O4">
        <f t="shared" si="0"/>
        <v>32</v>
      </c>
    </row>
    <row r="5" spans="1:15" x14ac:dyDescent="0.3">
      <c r="A5" t="s">
        <v>78</v>
      </c>
      <c r="B5" t="s">
        <v>13</v>
      </c>
      <c r="C5">
        <v>3</v>
      </c>
      <c r="D5">
        <v>6</v>
      </c>
      <c r="F5">
        <v>4</v>
      </c>
      <c r="I5">
        <v>6</v>
      </c>
      <c r="M5">
        <v>4</v>
      </c>
      <c r="O5">
        <f t="shared" si="0"/>
        <v>23</v>
      </c>
    </row>
    <row r="6" spans="1:15" x14ac:dyDescent="0.3">
      <c r="A6" t="s">
        <v>76</v>
      </c>
      <c r="B6" t="s">
        <v>77</v>
      </c>
      <c r="C6">
        <v>4</v>
      </c>
      <c r="I6">
        <v>3</v>
      </c>
      <c r="J6">
        <v>5</v>
      </c>
      <c r="M6">
        <v>3</v>
      </c>
      <c r="O6">
        <f t="shared" si="0"/>
        <v>15</v>
      </c>
    </row>
    <row r="7" spans="1:15" x14ac:dyDescent="0.3">
      <c r="A7" t="s">
        <v>94</v>
      </c>
      <c r="B7" t="s">
        <v>95</v>
      </c>
      <c r="D7">
        <v>5</v>
      </c>
      <c r="G7">
        <v>6</v>
      </c>
      <c r="O7">
        <f t="shared" si="0"/>
        <v>11</v>
      </c>
    </row>
    <row r="8" spans="1:15" x14ac:dyDescent="0.3">
      <c r="A8" t="s">
        <v>20</v>
      </c>
      <c r="B8" t="s">
        <v>160</v>
      </c>
      <c r="G8">
        <v>5</v>
      </c>
      <c r="L8">
        <v>3</v>
      </c>
      <c r="N8">
        <v>3</v>
      </c>
      <c r="O8">
        <f t="shared" si="0"/>
        <v>11</v>
      </c>
    </row>
    <row r="9" spans="1:15" x14ac:dyDescent="0.3">
      <c r="A9" t="s">
        <v>20</v>
      </c>
      <c r="B9" t="s">
        <v>163</v>
      </c>
      <c r="G9">
        <v>3</v>
      </c>
      <c r="J9">
        <v>4</v>
      </c>
      <c r="O9">
        <f t="shared" si="0"/>
        <v>7</v>
      </c>
    </row>
    <row r="10" spans="1:15" x14ac:dyDescent="0.3">
      <c r="A10" t="s">
        <v>79</v>
      </c>
      <c r="B10" t="s">
        <v>80</v>
      </c>
      <c r="C10">
        <v>2</v>
      </c>
      <c r="M10">
        <v>5</v>
      </c>
      <c r="O10">
        <f t="shared" si="0"/>
        <v>7</v>
      </c>
    </row>
    <row r="11" spans="1:15" x14ac:dyDescent="0.3">
      <c r="A11" t="s">
        <v>72</v>
      </c>
      <c r="B11" t="s">
        <v>73</v>
      </c>
      <c r="C11">
        <v>6</v>
      </c>
      <c r="O11">
        <f t="shared" si="0"/>
        <v>6</v>
      </c>
    </row>
    <row r="12" spans="1:15" x14ac:dyDescent="0.3">
      <c r="A12" t="s">
        <v>120</v>
      </c>
      <c r="B12" t="s">
        <v>121</v>
      </c>
      <c r="E12">
        <v>6</v>
      </c>
      <c r="O12">
        <f t="shared" si="0"/>
        <v>6</v>
      </c>
    </row>
    <row r="13" spans="1:15" x14ac:dyDescent="0.3">
      <c r="A13" t="s">
        <v>150</v>
      </c>
      <c r="B13" t="s">
        <v>181</v>
      </c>
      <c r="H13">
        <v>6</v>
      </c>
      <c r="O13">
        <f t="shared" si="0"/>
        <v>6</v>
      </c>
    </row>
    <row r="14" spans="1:15" x14ac:dyDescent="0.3">
      <c r="A14" t="s">
        <v>161</v>
      </c>
      <c r="B14" t="s">
        <v>162</v>
      </c>
      <c r="G14">
        <v>4</v>
      </c>
      <c r="J14">
        <v>2</v>
      </c>
      <c r="O14">
        <f t="shared" si="0"/>
        <v>6</v>
      </c>
    </row>
    <row r="15" spans="1:15" x14ac:dyDescent="0.3">
      <c r="A15" t="s">
        <v>30</v>
      </c>
      <c r="B15" t="s">
        <v>31</v>
      </c>
      <c r="F15">
        <v>5</v>
      </c>
      <c r="O15">
        <f t="shared" si="0"/>
        <v>5</v>
      </c>
    </row>
    <row r="16" spans="1:15" x14ac:dyDescent="0.3">
      <c r="A16" t="s">
        <v>182</v>
      </c>
      <c r="B16" t="s">
        <v>183</v>
      </c>
      <c r="H16">
        <v>5</v>
      </c>
      <c r="O16">
        <f t="shared" si="0"/>
        <v>5</v>
      </c>
    </row>
    <row r="17" spans="1:15" x14ac:dyDescent="0.3">
      <c r="A17" t="s">
        <v>30</v>
      </c>
      <c r="B17" t="s">
        <v>145</v>
      </c>
      <c r="F17">
        <v>1</v>
      </c>
      <c r="I17">
        <v>4</v>
      </c>
      <c r="O17">
        <f t="shared" si="0"/>
        <v>5</v>
      </c>
    </row>
    <row r="18" spans="1:15" x14ac:dyDescent="0.3">
      <c r="A18" t="s">
        <v>96</v>
      </c>
      <c r="B18" t="s">
        <v>97</v>
      </c>
      <c r="D18">
        <v>4</v>
      </c>
      <c r="O18">
        <f t="shared" si="0"/>
        <v>4</v>
      </c>
    </row>
    <row r="19" spans="1:15" x14ac:dyDescent="0.3">
      <c r="A19" t="s">
        <v>122</v>
      </c>
      <c r="B19" t="s">
        <v>123</v>
      </c>
      <c r="E19">
        <v>4</v>
      </c>
      <c r="O19">
        <f t="shared" si="0"/>
        <v>4</v>
      </c>
    </row>
    <row r="20" spans="1:15" x14ac:dyDescent="0.3">
      <c r="A20" t="s">
        <v>184</v>
      </c>
      <c r="B20" t="s">
        <v>185</v>
      </c>
      <c r="H20">
        <v>4</v>
      </c>
      <c r="O20">
        <f t="shared" si="0"/>
        <v>4</v>
      </c>
    </row>
    <row r="21" spans="1:15" x14ac:dyDescent="0.3">
      <c r="A21" t="s">
        <v>74</v>
      </c>
      <c r="B21" t="s">
        <v>166</v>
      </c>
      <c r="K21">
        <v>4</v>
      </c>
      <c r="O21">
        <f t="shared" si="0"/>
        <v>4</v>
      </c>
    </row>
    <row r="22" spans="1:15" x14ac:dyDescent="0.3">
      <c r="A22" t="s">
        <v>285</v>
      </c>
      <c r="B22" t="s">
        <v>286</v>
      </c>
      <c r="L22">
        <v>4</v>
      </c>
      <c r="O22">
        <f t="shared" si="0"/>
        <v>4</v>
      </c>
    </row>
    <row r="23" spans="1:15" x14ac:dyDescent="0.3">
      <c r="A23" t="s">
        <v>307</v>
      </c>
      <c r="B23" t="s">
        <v>308</v>
      </c>
      <c r="N23">
        <v>4</v>
      </c>
      <c r="O23">
        <f t="shared" si="0"/>
        <v>4</v>
      </c>
    </row>
    <row r="24" spans="1:15" x14ac:dyDescent="0.3">
      <c r="A24" t="s">
        <v>98</v>
      </c>
      <c r="B24" t="s">
        <v>99</v>
      </c>
      <c r="D24">
        <v>3</v>
      </c>
      <c r="O24">
        <f t="shared" si="0"/>
        <v>3</v>
      </c>
    </row>
    <row r="25" spans="1:15" x14ac:dyDescent="0.3">
      <c r="A25" t="s">
        <v>124</v>
      </c>
      <c r="B25" t="s">
        <v>125</v>
      </c>
      <c r="E25">
        <v>3</v>
      </c>
      <c r="O25">
        <f t="shared" si="0"/>
        <v>3</v>
      </c>
    </row>
    <row r="26" spans="1:15" x14ac:dyDescent="0.3">
      <c r="A26" t="s">
        <v>143</v>
      </c>
      <c r="B26" t="s">
        <v>144</v>
      </c>
      <c r="F26">
        <v>3</v>
      </c>
      <c r="O26">
        <f t="shared" si="0"/>
        <v>3</v>
      </c>
    </row>
    <row r="27" spans="1:15" x14ac:dyDescent="0.3">
      <c r="A27" t="s">
        <v>182</v>
      </c>
      <c r="B27" t="s">
        <v>186</v>
      </c>
      <c r="H27">
        <v>3</v>
      </c>
      <c r="O27">
        <f t="shared" si="0"/>
        <v>3</v>
      </c>
    </row>
    <row r="28" spans="1:15" x14ac:dyDescent="0.3">
      <c r="A28" t="s">
        <v>236</v>
      </c>
      <c r="B28" t="s">
        <v>237</v>
      </c>
      <c r="J28">
        <v>3</v>
      </c>
      <c r="O28">
        <f t="shared" si="0"/>
        <v>3</v>
      </c>
    </row>
    <row r="29" spans="1:15" x14ac:dyDescent="0.3">
      <c r="A29" t="s">
        <v>81</v>
      </c>
      <c r="B29" t="s">
        <v>82</v>
      </c>
      <c r="C29">
        <v>1</v>
      </c>
      <c r="K29">
        <v>2</v>
      </c>
      <c r="O29">
        <f t="shared" si="0"/>
        <v>3</v>
      </c>
    </row>
    <row r="30" spans="1:15" x14ac:dyDescent="0.3">
      <c r="A30" t="s">
        <v>29</v>
      </c>
      <c r="B30" t="s">
        <v>146</v>
      </c>
      <c r="K30">
        <v>3</v>
      </c>
      <c r="O30">
        <f t="shared" si="0"/>
        <v>3</v>
      </c>
    </row>
    <row r="31" spans="1:15" x14ac:dyDescent="0.3">
      <c r="A31" t="s">
        <v>100</v>
      </c>
      <c r="B31" t="s">
        <v>101</v>
      </c>
      <c r="D31">
        <v>2</v>
      </c>
      <c r="O31">
        <f t="shared" si="0"/>
        <v>2</v>
      </c>
    </row>
    <row r="32" spans="1:15" x14ac:dyDescent="0.3">
      <c r="A32" t="s">
        <v>126</v>
      </c>
      <c r="B32" t="s">
        <v>127</v>
      </c>
      <c r="E32">
        <v>2</v>
      </c>
      <c r="O32">
        <f t="shared" si="0"/>
        <v>2</v>
      </c>
    </row>
    <row r="33" spans="1:15" x14ac:dyDescent="0.3">
      <c r="A33" t="s">
        <v>20</v>
      </c>
      <c r="B33" t="s">
        <v>21</v>
      </c>
      <c r="F33">
        <v>2</v>
      </c>
      <c r="O33">
        <f t="shared" si="0"/>
        <v>2</v>
      </c>
    </row>
    <row r="34" spans="1:15" x14ac:dyDescent="0.3">
      <c r="A34" t="s">
        <v>164</v>
      </c>
      <c r="B34" t="s">
        <v>146</v>
      </c>
      <c r="G34">
        <v>2</v>
      </c>
      <c r="O34">
        <f t="shared" si="0"/>
        <v>2</v>
      </c>
    </row>
    <row r="35" spans="1:15" x14ac:dyDescent="0.3">
      <c r="A35" t="s">
        <v>187</v>
      </c>
      <c r="B35" t="s">
        <v>188</v>
      </c>
      <c r="H35">
        <v>2</v>
      </c>
      <c r="O35">
        <f t="shared" si="0"/>
        <v>2</v>
      </c>
    </row>
    <row r="36" spans="1:15" x14ac:dyDescent="0.3">
      <c r="A36" t="s">
        <v>211</v>
      </c>
      <c r="B36" t="s">
        <v>212</v>
      </c>
      <c r="I36">
        <v>2</v>
      </c>
      <c r="O36">
        <f t="shared" si="0"/>
        <v>2</v>
      </c>
    </row>
    <row r="37" spans="1:15" x14ac:dyDescent="0.3">
      <c r="A37" t="s">
        <v>287</v>
      </c>
      <c r="B37" t="s">
        <v>288</v>
      </c>
      <c r="L37">
        <v>2</v>
      </c>
      <c r="O37">
        <f t="shared" si="0"/>
        <v>2</v>
      </c>
    </row>
    <row r="38" spans="1:15" x14ac:dyDescent="0.3">
      <c r="A38" t="s">
        <v>292</v>
      </c>
      <c r="B38" t="s">
        <v>293</v>
      </c>
      <c r="M38">
        <v>2</v>
      </c>
      <c r="O38">
        <f t="shared" si="0"/>
        <v>2</v>
      </c>
    </row>
    <row r="39" spans="1:15" x14ac:dyDescent="0.3">
      <c r="A39" t="s">
        <v>309</v>
      </c>
      <c r="B39" t="s">
        <v>310</v>
      </c>
      <c r="N39">
        <v>2</v>
      </c>
      <c r="O39">
        <f t="shared" si="0"/>
        <v>2</v>
      </c>
    </row>
    <row r="40" spans="1:15" x14ac:dyDescent="0.3">
      <c r="A40" t="s">
        <v>48</v>
      </c>
      <c r="B40" t="s">
        <v>102</v>
      </c>
      <c r="D40">
        <v>1</v>
      </c>
      <c r="O40">
        <f t="shared" si="0"/>
        <v>1</v>
      </c>
    </row>
    <row r="41" spans="1:15" x14ac:dyDescent="0.3">
      <c r="A41" t="s">
        <v>128</v>
      </c>
      <c r="B41" t="s">
        <v>129</v>
      </c>
      <c r="E41">
        <v>1</v>
      </c>
      <c r="O41">
        <f t="shared" si="0"/>
        <v>1</v>
      </c>
    </row>
    <row r="42" spans="1:15" x14ac:dyDescent="0.3">
      <c r="A42" t="s">
        <v>165</v>
      </c>
      <c r="B42" t="s">
        <v>50</v>
      </c>
      <c r="G42">
        <v>1</v>
      </c>
      <c r="O42">
        <f t="shared" si="0"/>
        <v>1</v>
      </c>
    </row>
    <row r="43" spans="1:15" x14ac:dyDescent="0.3">
      <c r="A43" t="s">
        <v>37</v>
      </c>
      <c r="B43" t="s">
        <v>189</v>
      </c>
      <c r="H43">
        <v>1</v>
      </c>
      <c r="O43">
        <f t="shared" si="0"/>
        <v>1</v>
      </c>
    </row>
    <row r="44" spans="1:15" x14ac:dyDescent="0.3">
      <c r="A44" t="s">
        <v>213</v>
      </c>
      <c r="B44" t="s">
        <v>214</v>
      </c>
      <c r="I44">
        <v>1</v>
      </c>
      <c r="O44">
        <f t="shared" si="0"/>
        <v>1</v>
      </c>
    </row>
    <row r="45" spans="1:15" x14ac:dyDescent="0.3">
      <c r="A45" t="s">
        <v>165</v>
      </c>
      <c r="B45" t="s">
        <v>238</v>
      </c>
      <c r="J45">
        <v>1</v>
      </c>
      <c r="O45">
        <f t="shared" si="0"/>
        <v>1</v>
      </c>
    </row>
    <row r="46" spans="1:15" x14ac:dyDescent="0.3">
      <c r="A46" t="s">
        <v>221</v>
      </c>
      <c r="B46" t="s">
        <v>267</v>
      </c>
      <c r="K46">
        <v>1</v>
      </c>
      <c r="O46">
        <f t="shared" si="0"/>
        <v>1</v>
      </c>
    </row>
    <row r="47" spans="1:15" x14ac:dyDescent="0.3">
      <c r="A47" t="s">
        <v>289</v>
      </c>
      <c r="B47" t="s">
        <v>290</v>
      </c>
      <c r="L47">
        <v>1</v>
      </c>
      <c r="O47">
        <f t="shared" si="0"/>
        <v>1</v>
      </c>
    </row>
    <row r="48" spans="1:15" x14ac:dyDescent="0.3">
      <c r="A48" t="s">
        <v>294</v>
      </c>
      <c r="B48" t="s">
        <v>295</v>
      </c>
      <c r="M48">
        <v>1</v>
      </c>
      <c r="O48">
        <f t="shared" si="0"/>
        <v>1</v>
      </c>
    </row>
    <row r="49" spans="1:15" x14ac:dyDescent="0.3">
      <c r="A49" t="s">
        <v>311</v>
      </c>
      <c r="B49" t="s">
        <v>312</v>
      </c>
      <c r="N49">
        <v>1</v>
      </c>
      <c r="O49">
        <f t="shared" si="0"/>
        <v>1</v>
      </c>
    </row>
    <row r="51" spans="1:15" ht="103.8" x14ac:dyDescent="0.3">
      <c r="A51" s="1" t="s">
        <v>8</v>
      </c>
      <c r="B51" s="1" t="s">
        <v>2</v>
      </c>
      <c r="C51" s="5" t="s">
        <v>52</v>
      </c>
      <c r="D51" s="5" t="s">
        <v>53</v>
      </c>
      <c r="E51" s="5" t="s">
        <v>54</v>
      </c>
      <c r="F51" s="5" t="s">
        <v>55</v>
      </c>
      <c r="G51" s="5" t="s">
        <v>56</v>
      </c>
      <c r="H51" s="5" t="s">
        <v>57</v>
      </c>
      <c r="I51" s="5" t="s">
        <v>210</v>
      </c>
      <c r="J51" s="5" t="s">
        <v>235</v>
      </c>
      <c r="K51" s="5" t="s">
        <v>253</v>
      </c>
      <c r="L51" s="5" t="s">
        <v>268</v>
      </c>
      <c r="M51" s="5" t="s">
        <v>291</v>
      </c>
      <c r="N51" s="5" t="s">
        <v>306</v>
      </c>
      <c r="O51" s="5" t="s">
        <v>6</v>
      </c>
    </row>
    <row r="52" spans="1:15" x14ac:dyDescent="0.3">
      <c r="A52" s="2" t="s">
        <v>0</v>
      </c>
      <c r="B52" s="2" t="s">
        <v>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3">
      <c r="A53" t="s">
        <v>74</v>
      </c>
      <c r="B53" t="s">
        <v>142</v>
      </c>
      <c r="F53">
        <v>6</v>
      </c>
      <c r="I53">
        <v>5</v>
      </c>
      <c r="J53">
        <v>6</v>
      </c>
      <c r="K53">
        <v>6</v>
      </c>
      <c r="L53">
        <v>5</v>
      </c>
      <c r="N53">
        <v>6</v>
      </c>
      <c r="O53">
        <f t="shared" ref="O53:O69" si="1">SUM(C53:N53)</f>
        <v>34</v>
      </c>
    </row>
    <row r="54" spans="1:15" x14ac:dyDescent="0.3">
      <c r="A54" t="s">
        <v>74</v>
      </c>
      <c r="B54" t="s">
        <v>75</v>
      </c>
      <c r="C54">
        <v>5</v>
      </c>
      <c r="E54">
        <v>5</v>
      </c>
      <c r="K54">
        <v>5</v>
      </c>
      <c r="L54">
        <v>6</v>
      </c>
      <c r="M54">
        <v>6</v>
      </c>
      <c r="N54">
        <v>5</v>
      </c>
      <c r="O54">
        <f t="shared" si="1"/>
        <v>32</v>
      </c>
    </row>
    <row r="55" spans="1:15" x14ac:dyDescent="0.3">
      <c r="A55" t="s">
        <v>94</v>
      </c>
      <c r="B55" t="s">
        <v>95</v>
      </c>
      <c r="D55">
        <v>5</v>
      </c>
      <c r="G55">
        <v>6</v>
      </c>
      <c r="O55">
        <f t="shared" si="1"/>
        <v>11</v>
      </c>
    </row>
    <row r="56" spans="1:15" x14ac:dyDescent="0.3">
      <c r="A56" t="s">
        <v>20</v>
      </c>
      <c r="B56" t="s">
        <v>160</v>
      </c>
      <c r="G56">
        <v>5</v>
      </c>
      <c r="L56">
        <v>3</v>
      </c>
      <c r="N56">
        <v>3</v>
      </c>
      <c r="O56">
        <f t="shared" si="1"/>
        <v>11</v>
      </c>
    </row>
    <row r="57" spans="1:15" x14ac:dyDescent="0.3">
      <c r="A57" t="s">
        <v>20</v>
      </c>
      <c r="B57" t="s">
        <v>163</v>
      </c>
      <c r="G57">
        <v>3</v>
      </c>
      <c r="J57">
        <v>4</v>
      </c>
      <c r="O57">
        <f t="shared" si="1"/>
        <v>7</v>
      </c>
    </row>
    <row r="58" spans="1:15" x14ac:dyDescent="0.3">
      <c r="A58" t="s">
        <v>120</v>
      </c>
      <c r="B58" t="s">
        <v>121</v>
      </c>
      <c r="E58">
        <v>6</v>
      </c>
      <c r="O58">
        <f t="shared" si="1"/>
        <v>6</v>
      </c>
    </row>
    <row r="59" spans="1:15" x14ac:dyDescent="0.3">
      <c r="A59" t="s">
        <v>161</v>
      </c>
      <c r="B59" t="s">
        <v>162</v>
      </c>
      <c r="G59">
        <v>4</v>
      </c>
      <c r="J59">
        <v>2</v>
      </c>
      <c r="O59">
        <f t="shared" si="1"/>
        <v>6</v>
      </c>
    </row>
    <row r="60" spans="1:15" x14ac:dyDescent="0.3">
      <c r="A60" t="s">
        <v>182</v>
      </c>
      <c r="B60" t="s">
        <v>183</v>
      </c>
      <c r="H60">
        <v>5</v>
      </c>
      <c r="O60">
        <f t="shared" si="1"/>
        <v>5</v>
      </c>
    </row>
    <row r="61" spans="1:15" x14ac:dyDescent="0.3">
      <c r="A61" t="s">
        <v>74</v>
      </c>
      <c r="B61" t="s">
        <v>166</v>
      </c>
      <c r="K61">
        <v>4</v>
      </c>
      <c r="O61">
        <f t="shared" si="1"/>
        <v>4</v>
      </c>
    </row>
    <row r="62" spans="1:15" ht="18" customHeight="1" x14ac:dyDescent="0.3">
      <c r="A62" t="s">
        <v>285</v>
      </c>
      <c r="B62" t="s">
        <v>286</v>
      </c>
      <c r="L62">
        <v>4</v>
      </c>
      <c r="O62">
        <f t="shared" si="1"/>
        <v>4</v>
      </c>
    </row>
    <row r="63" spans="1:15" x14ac:dyDescent="0.3">
      <c r="A63" t="s">
        <v>98</v>
      </c>
      <c r="B63" t="s">
        <v>99</v>
      </c>
      <c r="D63">
        <v>3</v>
      </c>
      <c r="O63">
        <f t="shared" si="1"/>
        <v>3</v>
      </c>
    </row>
    <row r="64" spans="1:15" x14ac:dyDescent="0.3">
      <c r="A64" t="s">
        <v>182</v>
      </c>
      <c r="B64" t="s">
        <v>186</v>
      </c>
      <c r="H64">
        <v>3</v>
      </c>
      <c r="O64">
        <f t="shared" si="1"/>
        <v>3</v>
      </c>
    </row>
    <row r="65" spans="1:15" x14ac:dyDescent="0.3">
      <c r="A65" t="s">
        <v>100</v>
      </c>
      <c r="B65" t="s">
        <v>101</v>
      </c>
      <c r="D65">
        <v>2</v>
      </c>
      <c r="O65">
        <f t="shared" si="1"/>
        <v>2</v>
      </c>
    </row>
    <row r="66" spans="1:15" x14ac:dyDescent="0.3">
      <c r="A66" t="s">
        <v>20</v>
      </c>
      <c r="B66" t="s">
        <v>21</v>
      </c>
      <c r="F66">
        <v>2</v>
      </c>
      <c r="O66">
        <f t="shared" si="1"/>
        <v>2</v>
      </c>
    </row>
    <row r="67" spans="1:15" x14ac:dyDescent="0.3">
      <c r="A67" t="s">
        <v>164</v>
      </c>
      <c r="B67" t="s">
        <v>146</v>
      </c>
      <c r="G67">
        <v>2</v>
      </c>
      <c r="O67">
        <f t="shared" si="1"/>
        <v>2</v>
      </c>
    </row>
    <row r="68" spans="1:15" x14ac:dyDescent="0.3">
      <c r="A68" t="s">
        <v>292</v>
      </c>
      <c r="B68" t="s">
        <v>293</v>
      </c>
      <c r="M68">
        <v>2</v>
      </c>
      <c r="O68">
        <f t="shared" si="1"/>
        <v>2</v>
      </c>
    </row>
    <row r="69" spans="1:15" x14ac:dyDescent="0.3">
      <c r="A69" t="s">
        <v>294</v>
      </c>
      <c r="B69" t="s">
        <v>295</v>
      </c>
      <c r="M69">
        <v>1</v>
      </c>
      <c r="O69">
        <f t="shared" si="1"/>
        <v>1</v>
      </c>
    </row>
    <row r="70" spans="1:15" x14ac:dyDescent="0.3">
      <c r="A70" t="s">
        <v>309</v>
      </c>
      <c r="B70" t="s">
        <v>310</v>
      </c>
      <c r="N70">
        <v>2</v>
      </c>
    </row>
  </sheetData>
  <sortState xmlns:xlrd2="http://schemas.microsoft.com/office/spreadsheetml/2017/richdata2" ref="A53:O70">
    <sortCondition descending="1" ref="O53:O7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54E2-721E-4A22-9204-2216B2ACEAF5}">
  <dimension ref="A1:A20"/>
  <sheetViews>
    <sheetView workbookViewId="0">
      <selection activeCell="F17" sqref="F17"/>
    </sheetView>
  </sheetViews>
  <sheetFormatPr defaultRowHeight="14.4" x14ac:dyDescent="0.3"/>
  <cols>
    <col min="1" max="1" width="17.109375" customWidth="1"/>
  </cols>
  <sheetData>
    <row r="1" spans="1:1" x14ac:dyDescent="0.3">
      <c r="A1" s="7" t="s">
        <v>17</v>
      </c>
    </row>
    <row r="2" spans="1:1" x14ac:dyDescent="0.3">
      <c r="A2" s="4" t="s">
        <v>15</v>
      </c>
    </row>
    <row r="3" spans="1:1" x14ac:dyDescent="0.3">
      <c r="A3" s="4" t="s">
        <v>205</v>
      </c>
    </row>
    <row r="4" spans="1:1" x14ac:dyDescent="0.3">
      <c r="A4" s="4" t="s">
        <v>187</v>
      </c>
    </row>
    <row r="5" spans="1:1" x14ac:dyDescent="0.3">
      <c r="A5" s="4" t="s">
        <v>206</v>
      </c>
    </row>
    <row r="6" spans="1:1" x14ac:dyDescent="0.3">
      <c r="A6" s="4" t="s">
        <v>37</v>
      </c>
    </row>
    <row r="7" spans="1:1" x14ac:dyDescent="0.3">
      <c r="A7" s="4" t="s">
        <v>207</v>
      </c>
    </row>
    <row r="8" spans="1:1" x14ac:dyDescent="0.3">
      <c r="A8" s="4" t="s">
        <v>208</v>
      </c>
    </row>
    <row r="9" spans="1:1" x14ac:dyDescent="0.3">
      <c r="A9" s="4" t="s">
        <v>44</v>
      </c>
    </row>
    <row r="10" spans="1:1" x14ac:dyDescent="0.3">
      <c r="A10" s="4" t="s">
        <v>209</v>
      </c>
    </row>
    <row r="11" spans="1:1" x14ac:dyDescent="0.3">
      <c r="A11" s="4" t="s">
        <v>58</v>
      </c>
    </row>
    <row r="12" spans="1:1" x14ac:dyDescent="0.3">
      <c r="A12" s="4" t="s">
        <v>43</v>
      </c>
    </row>
    <row r="13" spans="1:1" x14ac:dyDescent="0.3">
      <c r="A13" s="4"/>
    </row>
    <row r="14" spans="1:1" x14ac:dyDescent="0.3">
      <c r="A14" s="4"/>
    </row>
    <row r="15" spans="1:1" x14ac:dyDescent="0.3">
      <c r="A15" s="4"/>
    </row>
    <row r="16" spans="1:1" x14ac:dyDescent="0.3">
      <c r="A16" s="4"/>
    </row>
    <row r="17" spans="1:1" x14ac:dyDescent="0.3">
      <c r="A17" s="4"/>
    </row>
    <row r="18" spans="1:1" x14ac:dyDescent="0.3">
      <c r="A18" s="4"/>
    </row>
    <row r="19" spans="1:1" x14ac:dyDescent="0.3">
      <c r="A19" s="4"/>
    </row>
    <row r="20" spans="1:1" x14ac:dyDescent="0.3">
      <c r="A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1.35cm</vt:lpstr>
      <vt:lpstr>1.20cm</vt:lpstr>
      <vt:lpstr>1.10cm</vt:lpstr>
      <vt:lpstr>Pro-Am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Gorman</dc:creator>
  <cp:lastModifiedBy>Brona_keane@outlook.com</cp:lastModifiedBy>
  <dcterms:created xsi:type="dcterms:W3CDTF">2020-07-20T10:43:43Z</dcterms:created>
  <dcterms:modified xsi:type="dcterms:W3CDTF">2024-08-21T08:40:54Z</dcterms:modified>
</cp:coreProperties>
</file>